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showSheetTabs="0" xWindow="0" yWindow="-15" windowWidth="15600" windowHeight="11760"/>
  </bookViews>
  <sheets>
    <sheet name="MENU" sheetId="10" r:id="rId1"/>
    <sheet name="NSP" sheetId="9" r:id="rId2"/>
    <sheet name="1. Digestive" sheetId="1" r:id="rId3"/>
    <sheet name="2. Intestinal" sheetId="5" r:id="rId4"/>
    <sheet name="5. Lymphatic" sheetId="6" r:id="rId5"/>
    <sheet name="8. Glandular &amp; Endocrine" sheetId="7" r:id="rId6"/>
    <sheet name="9. Structural-Muscular-Skeletal" sheetId="8" r:id="rId7"/>
  </sheets>
  <definedNames>
    <definedName name="_xlnm.Print_Area" localSheetId="2">'1. Digestive'!$A$1:$G$55</definedName>
    <definedName name="_xlnm.Print_Area" localSheetId="3">'2. Intestinal'!$B$1:$G$52</definedName>
    <definedName name="_xlnm.Print_Area" localSheetId="4">'5. Lymphatic'!$A$1:$G$49</definedName>
    <definedName name="_xlnm.Print_Area" localSheetId="5">'8. Glandular &amp; Endocrine'!$A$2:$G$54</definedName>
    <definedName name="_xlnm.Print_Area" localSheetId="6">'9. Structural-Muscular-Skeletal'!$A$1:$G$52</definedName>
    <definedName name="_xlnm.Print_Area" localSheetId="1">NSP!$B$1:$R$97</definedName>
  </definedNames>
  <calcPr calcId="125725"/>
</workbook>
</file>

<file path=xl/calcChain.xml><?xml version="1.0" encoding="utf-8"?>
<calcChain xmlns="http://schemas.openxmlformats.org/spreadsheetml/2006/main">
  <c r="E2" i="1"/>
  <c r="E2" i="5"/>
  <c r="E2" i="6"/>
  <c r="E2" i="7"/>
  <c r="E2" i="8"/>
  <c r="L83" i="9" l="1"/>
  <c r="H82"/>
  <c r="G82"/>
  <c r="P81"/>
  <c r="J81"/>
  <c r="M80"/>
  <c r="K80"/>
  <c r="I80"/>
  <c r="M79"/>
  <c r="I79"/>
  <c r="H79"/>
  <c r="G79"/>
  <c r="G78"/>
  <c r="G84" s="1"/>
  <c r="O77"/>
  <c r="M77"/>
  <c r="J77"/>
  <c r="H77"/>
  <c r="P76"/>
  <c r="J76"/>
  <c r="P75"/>
  <c r="O75"/>
  <c r="N75"/>
  <c r="K75"/>
  <c r="J75"/>
  <c r="P74"/>
  <c r="N74"/>
  <c r="O73"/>
  <c r="K73"/>
  <c r="L72"/>
  <c r="K72"/>
  <c r="O71"/>
  <c r="M71"/>
  <c r="K71"/>
  <c r="M70"/>
  <c r="P69"/>
  <c r="M69"/>
  <c r="L68"/>
  <c r="K68"/>
  <c r="P67"/>
  <c r="M67"/>
  <c r="P66"/>
  <c r="N66"/>
  <c r="M66"/>
  <c r="J66"/>
  <c r="P65"/>
  <c r="O65"/>
  <c r="N65"/>
  <c r="M64"/>
  <c r="K64"/>
  <c r="M63"/>
  <c r="H63"/>
  <c r="H84" s="1"/>
  <c r="H62"/>
  <c r="N61"/>
  <c r="J61"/>
  <c r="I61"/>
  <c r="L60"/>
  <c r="I60"/>
  <c r="O59"/>
  <c r="J59"/>
  <c r="I59"/>
  <c r="L58"/>
  <c r="I58"/>
  <c r="L57"/>
  <c r="L84" s="1"/>
  <c r="H57"/>
  <c r="G51"/>
  <c r="D51"/>
  <c r="O47"/>
  <c r="N47"/>
  <c r="L47"/>
  <c r="K47"/>
  <c r="J47"/>
  <c r="I47"/>
  <c r="O46"/>
  <c r="M46"/>
  <c r="G46"/>
  <c r="P45"/>
  <c r="K45"/>
  <c r="H45"/>
  <c r="L44"/>
  <c r="K44"/>
  <c r="H44"/>
  <c r="G44"/>
  <c r="N43"/>
  <c r="J43"/>
  <c r="I42"/>
  <c r="H42"/>
  <c r="N41"/>
  <c r="I41"/>
  <c r="K40"/>
  <c r="G40"/>
  <c r="L39"/>
  <c r="P38"/>
  <c r="I37"/>
  <c r="O36"/>
  <c r="J36"/>
  <c r="I35"/>
  <c r="H35"/>
  <c r="O34"/>
  <c r="N34"/>
  <c r="J34"/>
  <c r="N33"/>
  <c r="L33"/>
  <c r="J33"/>
  <c r="I33"/>
  <c r="G33"/>
  <c r="P32"/>
  <c r="M32"/>
  <c r="I32"/>
  <c r="G32"/>
  <c r="O31"/>
  <c r="N31"/>
  <c r="O30"/>
  <c r="G30"/>
  <c r="P29"/>
  <c r="N29"/>
  <c r="J29"/>
  <c r="P28"/>
  <c r="J28"/>
  <c r="P27"/>
  <c r="M27"/>
  <c r="L27"/>
  <c r="K27"/>
  <c r="O26"/>
  <c r="J26"/>
  <c r="G26"/>
  <c r="P25"/>
  <c r="O25"/>
  <c r="M25"/>
  <c r="L25"/>
  <c r="I25"/>
  <c r="G25"/>
  <c r="O24"/>
  <c r="M24"/>
  <c r="I24"/>
  <c r="P23"/>
  <c r="N23"/>
  <c r="M23"/>
  <c r="K23"/>
  <c r="H23"/>
  <c r="G23"/>
  <c r="G22"/>
  <c r="O21"/>
  <c r="J21"/>
  <c r="I21"/>
  <c r="H21"/>
  <c r="N20"/>
  <c r="L20"/>
  <c r="K20"/>
  <c r="H20"/>
  <c r="G20"/>
  <c r="P19"/>
  <c r="H19"/>
  <c r="K18"/>
  <c r="G18"/>
  <c r="P17"/>
  <c r="K17"/>
  <c r="J17"/>
  <c r="H17"/>
  <c r="G17"/>
  <c r="M16"/>
  <c r="L16"/>
  <c r="K16"/>
  <c r="N15"/>
  <c r="H15"/>
  <c r="M14"/>
  <c r="L14"/>
  <c r="H14"/>
  <c r="P13"/>
  <c r="O13"/>
  <c r="N13"/>
  <c r="M13"/>
  <c r="L13"/>
  <c r="J13"/>
  <c r="I13"/>
  <c r="H13"/>
  <c r="G13"/>
  <c r="P12"/>
  <c r="O12"/>
  <c r="N12"/>
  <c r="L12"/>
  <c r="K12"/>
  <c r="J12"/>
  <c r="I12"/>
  <c r="N11"/>
  <c r="L11"/>
  <c r="K11"/>
  <c r="J11"/>
  <c r="I11"/>
  <c r="G11"/>
  <c r="O10"/>
  <c r="M10"/>
  <c r="L10"/>
  <c r="K10"/>
  <c r="H10"/>
  <c r="O9"/>
  <c r="N9"/>
  <c r="G9"/>
  <c r="N8"/>
  <c r="L8"/>
  <c r="I8"/>
  <c r="H8"/>
  <c r="G8"/>
  <c r="M84" l="1"/>
  <c r="P84"/>
  <c r="M48"/>
  <c r="M55" s="1"/>
  <c r="O84"/>
  <c r="K84"/>
  <c r="N84"/>
  <c r="E93"/>
  <c r="J84"/>
  <c r="I84"/>
  <c r="P48"/>
  <c r="P55" s="1"/>
  <c r="G48"/>
  <c r="G55" s="1"/>
  <c r="E87" s="1"/>
  <c r="L48"/>
  <c r="L55" s="1"/>
  <c r="E92" s="1"/>
  <c r="I48"/>
  <c r="I55" s="1"/>
  <c r="J48"/>
  <c r="J55" s="1"/>
  <c r="K48"/>
  <c r="K55" s="1"/>
  <c r="H48"/>
  <c r="H55" s="1"/>
  <c r="E88" s="1"/>
  <c r="O48"/>
  <c r="O55" s="1"/>
  <c r="N48"/>
  <c r="N55" s="1"/>
  <c r="E96" l="1"/>
  <c r="E95"/>
  <c r="E91"/>
  <c r="E94"/>
  <c r="E90"/>
  <c r="E89"/>
</calcChain>
</file>

<file path=xl/sharedStrings.xml><?xml version="1.0" encoding="utf-8"?>
<sst xmlns="http://schemas.openxmlformats.org/spreadsheetml/2006/main" count="399" uniqueCount="361">
  <si>
    <t>1. The Digestive System</t>
  </si>
  <si>
    <t>Excessive gas, belching or burping after meals</t>
  </si>
  <si>
    <t>Stomach bloated after eating</t>
  </si>
  <si>
    <t>Sleepy after eating</t>
  </si>
  <si>
    <t>Longitudinal striations on fingernails</t>
  </si>
  <si>
    <t>Eat when rushed/in a hurry</t>
  </si>
  <si>
    <t>Halitosis (Bad Breath)</t>
  </si>
  <si>
    <t>Full feeling after heavy meat meal</t>
  </si>
  <si>
    <t>Heavy, tired feeling after eating</t>
  </si>
  <si>
    <t>Acne</t>
  </si>
  <si>
    <t>Undigested food in the stool</t>
  </si>
  <si>
    <t>UNDERACTIVE STOMACH</t>
  </si>
  <si>
    <t>LIVER</t>
  </si>
  <si>
    <t>Yellow or pale fingernails</t>
  </si>
  <si>
    <t>Skin oily on nose and forehead</t>
  </si>
  <si>
    <t>Fats/greasy foods cause nausea, headaches</t>
  </si>
  <si>
    <t>Vertical white streaks on fingernails</t>
  </si>
  <si>
    <t>Onions, cabbage, radishes, cucumbers cause bloating/gas</t>
  </si>
  <si>
    <t>Bad breath, bad taste in mouth</t>
  </si>
  <si>
    <t>Excess body odour</t>
  </si>
  <si>
    <t>High cholesterol/high cholesterol diet</t>
  </si>
  <si>
    <t>Stiff, aching muscles</t>
  </si>
  <si>
    <t>Migraine headaches</t>
  </si>
  <si>
    <t>Discomfort underneath right ribcage</t>
  </si>
  <si>
    <t>Food allergies</t>
  </si>
  <si>
    <t>Irritable, easily angered</t>
  </si>
  <si>
    <t>Wight gain around the abdomen</t>
  </si>
  <si>
    <t>Jaundice</t>
  </si>
  <si>
    <t>Poor concentration</t>
  </si>
  <si>
    <t>Difficulty losing weight</t>
  </si>
  <si>
    <t>Acne, boils, rashes, psoriasis or eczema</t>
  </si>
  <si>
    <t>Constipation</t>
  </si>
  <si>
    <t>GALL BLADDER</t>
  </si>
  <si>
    <t>Gall stones; history of gall stones</t>
  </si>
  <si>
    <t>High cholesterol diet; High blood cholesterol levels</t>
  </si>
  <si>
    <t>Severe pain in right upper abdomen</t>
  </si>
  <si>
    <t>OVERACTIVE STOMACH</t>
  </si>
  <si>
    <t>Stomach Pain 1 hour after eating or at night</t>
  </si>
  <si>
    <t>Burning sensation in stomach</t>
  </si>
  <si>
    <t>Pain aggravated by worry/tension</t>
  </si>
  <si>
    <t>Client:</t>
  </si>
  <si>
    <t>Hiatal Hernia</t>
  </si>
  <si>
    <t>Nausea, vomiting</t>
  </si>
  <si>
    <t>Sensation of acidity in abdominal area</t>
  </si>
  <si>
    <t>Heartburn, indigestion</t>
  </si>
  <si>
    <t>Blood in stool</t>
  </si>
  <si>
    <t>Lower back pain</t>
  </si>
  <si>
    <t>Long term aspirin use</t>
  </si>
  <si>
    <t>PANCREAS</t>
  </si>
  <si>
    <t>Severe abdominal pain</t>
  </si>
  <si>
    <t>Nausea and vomiting</t>
  </si>
  <si>
    <t>Slow digestion; feel full for hours after eating</t>
  </si>
  <si>
    <t>Fever</t>
  </si>
  <si>
    <t>Alcohol addiction</t>
  </si>
  <si>
    <t>HYPOGLYCEMIA</t>
  </si>
  <si>
    <t>Hungry up to 3 hours after eating</t>
  </si>
  <si>
    <t>Strong, sudden craving for sweets, starches, coffee or alcohol</t>
  </si>
  <si>
    <t>Nervous/anxious feelings relieved by eating</t>
  </si>
  <si>
    <t>Irritable if late for or skip a meal</t>
  </si>
  <si>
    <t>Overweight</t>
  </si>
  <si>
    <t>Addicted to coffee with sugar and/or colas</t>
  </si>
  <si>
    <t>Frequent 'midnight snacks'</t>
  </si>
  <si>
    <t>Family history of diabetes</t>
  </si>
  <si>
    <t>Fatigue</t>
  </si>
  <si>
    <t>Frequent headaches</t>
  </si>
  <si>
    <t>Fainting spells</t>
  </si>
  <si>
    <t>Depression</t>
  </si>
  <si>
    <t>Lose temper easily</t>
  </si>
  <si>
    <t>CANDIDIASIS</t>
  </si>
  <si>
    <t>Extreme fatigue</t>
  </si>
  <si>
    <t>Recurrent vaginal infections</t>
  </si>
  <si>
    <t>Frequent use of antibiotics</t>
  </si>
  <si>
    <t>White coated tongue, oral thrush</t>
  </si>
  <si>
    <t>Yellow palms</t>
  </si>
  <si>
    <t>Stool appears clay-coloured, foul odour</t>
  </si>
  <si>
    <r>
      <rPr>
        <b/>
        <i/>
        <u/>
        <sz val="10"/>
        <color theme="1"/>
        <rFont val="Helvetica"/>
        <family val="2"/>
      </rPr>
      <t>NOW PLEASE COMPLETE THE FOLLOWING QUESTIONNAIRES USING THE SAME RATING SYSTEM:</t>
    </r>
    <r>
      <rPr>
        <sz val="11"/>
        <color theme="1"/>
        <rFont val="Helvetica"/>
        <family val="2"/>
      </rPr>
      <t xml:space="preserve">
</t>
    </r>
    <r>
      <rPr>
        <b/>
        <i/>
        <sz val="11"/>
        <color theme="1"/>
        <rFont val="Helvetica"/>
        <family val="2"/>
      </rPr>
      <t xml:space="preserve">Leave blank </t>
    </r>
    <r>
      <rPr>
        <sz val="11"/>
        <color theme="1"/>
        <rFont val="Helvetica"/>
        <family val="2"/>
      </rPr>
      <t xml:space="preserve">if symptoms or activity does not apply
</t>
    </r>
    <r>
      <rPr>
        <b/>
        <sz val="12"/>
        <color theme="1"/>
        <rFont val="Helvetica"/>
        <family val="2"/>
      </rPr>
      <t xml:space="preserve">1 </t>
    </r>
    <r>
      <rPr>
        <sz val="11"/>
        <color theme="1"/>
        <rFont val="Helvetica"/>
        <family val="2"/>
      </rPr>
      <t xml:space="preserve">for mild or rarely occurring, </t>
    </r>
    <r>
      <rPr>
        <b/>
        <sz val="12"/>
        <color theme="1"/>
        <rFont val="Helvetica"/>
        <family val="2"/>
      </rPr>
      <t>2</t>
    </r>
    <r>
      <rPr>
        <sz val="11"/>
        <color theme="1"/>
        <rFont val="Helvetica"/>
        <family val="2"/>
      </rPr>
      <t xml:space="preserve"> for moderate or regularly occurring, </t>
    </r>
    <r>
      <rPr>
        <b/>
        <sz val="12"/>
        <color theme="1"/>
        <rFont val="Helvetica"/>
        <family val="2"/>
      </rPr>
      <t>3</t>
    </r>
    <r>
      <rPr>
        <sz val="11"/>
        <color theme="1"/>
        <rFont val="Helvetica"/>
        <family val="2"/>
      </rPr>
      <t xml:space="preserve"> for severe or often occurring</t>
    </r>
  </si>
  <si>
    <t>PARASITES</t>
  </si>
  <si>
    <t>2. The Intestinal System</t>
  </si>
  <si>
    <t>Crave sugars, bread, alcohol</t>
  </si>
  <si>
    <t>Headaches</t>
  </si>
  <si>
    <t>Tonsillitis, recurrent strep throat</t>
  </si>
  <si>
    <t>Itchy, watery or dry eyes</t>
  </si>
  <si>
    <t>Skin flushes</t>
  </si>
  <si>
    <t>Chronic indigestion, frequently use of antacids</t>
  </si>
  <si>
    <t>Always cold, especially in extremities</t>
  </si>
  <si>
    <t>F: PMS</t>
  </si>
  <si>
    <t>Pain in pelvic area</t>
  </si>
  <si>
    <t>Abdominal gas and bloating</t>
  </si>
  <si>
    <t>Loss of sex drive</t>
  </si>
  <si>
    <t>Cystitis, repeated bladder infection</t>
  </si>
  <si>
    <t>F: endometriosis/ovary problems</t>
  </si>
  <si>
    <t>Hives, psoriasis, acne, skin rashes</t>
  </si>
  <si>
    <t>Rectal itching</t>
  </si>
  <si>
    <t>Abnormal muscle aches from exercise</t>
  </si>
  <si>
    <t>Excessive wax in ears</t>
  </si>
  <si>
    <t>Unexpected/unexplained weight gain</t>
  </si>
  <si>
    <t>Impotence</t>
  </si>
  <si>
    <t>Canker sores</t>
  </si>
  <si>
    <t>Athlete's foot, finger/toenail fungus, ringworm</t>
  </si>
  <si>
    <t>Jock itch</t>
  </si>
  <si>
    <t>Brain Fog</t>
  </si>
  <si>
    <t>Irritability</t>
  </si>
  <si>
    <t>Memory loss</t>
  </si>
  <si>
    <t>Depression or anger for no reason</t>
  </si>
  <si>
    <t>Anxiety/panic attacks</t>
  </si>
  <si>
    <t>Inability to concentrate</t>
  </si>
  <si>
    <t>Phobic/compulsive</t>
  </si>
  <si>
    <t>Lethargy</t>
  </si>
  <si>
    <t>Mood swings</t>
  </si>
  <si>
    <t>Itchy ears, nose, anus</t>
  </si>
  <si>
    <t>Forgetfulness</t>
  </si>
  <si>
    <t>Slow reflexes</t>
  </si>
  <si>
    <t>Gas and bloating</t>
  </si>
  <si>
    <t>Unclear thinking</t>
  </si>
  <si>
    <t>Loss of appetite</t>
  </si>
  <si>
    <t>Yellowish or pale face</t>
  </si>
  <si>
    <t>Fast heartbeat</t>
  </si>
  <si>
    <t>Heart pain</t>
  </si>
  <si>
    <t>Pain in navel</t>
  </si>
  <si>
    <t>Blurry or unclear vision</t>
  </si>
  <si>
    <t>Pain in the back, thighs, shoulders</t>
  </si>
  <si>
    <t>Numb hands</t>
  </si>
  <si>
    <t>Drooling while sleeping Damp lips at night</t>
  </si>
  <si>
    <t>Dry lips during the day</t>
  </si>
  <si>
    <t>Grind teeth while asleep</t>
  </si>
  <si>
    <t>Increasing food and chemical sensitivities; severe reaction to tobacco, perfume, etc.</t>
  </si>
  <si>
    <t>Bedwetting</t>
  </si>
  <si>
    <t>Lethargy, chronic fatigue</t>
  </si>
  <si>
    <t>Dark circles under eyes</t>
  </si>
  <si>
    <t>5. The Lymphatic System</t>
  </si>
  <si>
    <t>THYMUS (IMMUNITY)</t>
  </si>
  <si>
    <t>Excessive sleep</t>
  </si>
  <si>
    <t>Very susceptible to infections</t>
  </si>
  <si>
    <t>Swollen glands: Tonsils, Throat, Armpits</t>
  </si>
  <si>
    <t>History of Cancer, MS, Parkinson's Arthritis</t>
  </si>
  <si>
    <t>Soreness on both sides of neck at shoulder</t>
  </si>
  <si>
    <t>Feel puffiness in throat</t>
  </si>
  <si>
    <t>Look older than chronological age</t>
  </si>
  <si>
    <t>Flu-like symptoms often occur</t>
  </si>
  <si>
    <t>Lupus</t>
  </si>
  <si>
    <t>ALLERGIES</t>
  </si>
  <si>
    <t>Eating more than normal but still feeling hungry</t>
  </si>
  <si>
    <t>Chronic diarrhoea</t>
  </si>
  <si>
    <t>Mental confusion</t>
  </si>
  <si>
    <t>Acne, psoriasis, dermatitis, eczema</t>
  </si>
  <si>
    <t>Rapid pulse, heart irregularities</t>
  </si>
  <si>
    <t>Hay fever</t>
  </si>
  <si>
    <t>Frequent cravings for certain foods</t>
  </si>
  <si>
    <t>Periods of blurred vision</t>
  </si>
  <si>
    <t>Repeated ear trouble</t>
  </si>
  <si>
    <t>Hyperactivity</t>
  </si>
  <si>
    <t>Dizzy spells</t>
  </si>
  <si>
    <t xml:space="preserve">Periods of confusion </t>
  </si>
  <si>
    <t>Epilepsy</t>
  </si>
  <si>
    <t>Muscle cramps or spasms</t>
  </si>
  <si>
    <t>Abnormal body odour</t>
  </si>
  <si>
    <t>Excessive sweating, night sweats</t>
  </si>
  <si>
    <t>Bowel disease: IBS, IBD, Crohn's, etc.</t>
  </si>
  <si>
    <t>Joint pains or stiffness</t>
  </si>
  <si>
    <t>Frequent night urination</t>
  </si>
  <si>
    <t>Wheezing</t>
  </si>
  <si>
    <t>Pale face</t>
  </si>
  <si>
    <t>Hives</t>
  </si>
  <si>
    <t>Nose runs constantly</t>
  </si>
  <si>
    <t>Noticeable changes in writing throughout day</t>
  </si>
  <si>
    <t>Nosebleeds</t>
  </si>
  <si>
    <t>Bloating or gas after eating certain foods</t>
  </si>
  <si>
    <t>Stuffy nose</t>
  </si>
  <si>
    <t>8. The Glandular/Endocrine System</t>
  </si>
  <si>
    <t>OVERACTIVE THYROID:
HYPERTHYROID</t>
  </si>
  <si>
    <t>UNDERACTIVE THYROID:
HYPOTHYROD</t>
  </si>
  <si>
    <t>Distinct lethargic tiredness or sluggishness</t>
  </si>
  <si>
    <t>Cold hands or feet</t>
  </si>
  <si>
    <t>Mercury amalgams (fillings)</t>
  </si>
  <si>
    <t>Gain weight easily, fail to lose on diets</t>
  </si>
  <si>
    <t>Constipation, less than one bowel movement per day</t>
  </si>
  <si>
    <t>Low energy in the morning</t>
  </si>
  <si>
    <t>Low pulse rate</t>
  </si>
  <si>
    <t>Low body temperature, especially bed rest</t>
  </si>
  <si>
    <t>Hair dry, brittle, dull, lifeless</t>
  </si>
  <si>
    <t>Flaky, dry rough skin</t>
  </si>
  <si>
    <t>Feel stiff after sitting still for some time</t>
  </si>
  <si>
    <t>Mood Swings</t>
  </si>
  <si>
    <t>Usually square and wide fingernails</t>
  </si>
  <si>
    <t>High cholesterol</t>
  </si>
  <si>
    <t>Diminished sex drive</t>
  </si>
  <si>
    <t>PITUITARY</t>
  </si>
  <si>
    <t>Infertility or impotence</t>
  </si>
  <si>
    <t>Headaches affecting one side of head</t>
  </si>
  <si>
    <t>F: loss of menstrual function</t>
  </si>
  <si>
    <t>Moody</t>
  </si>
  <si>
    <t>Overweight from waist down</t>
  </si>
  <si>
    <t>Overweight from waist up</t>
  </si>
  <si>
    <t>Excessive urination</t>
  </si>
  <si>
    <t>Pain in little finger of left hand</t>
  </si>
  <si>
    <t>Swelling in ankles, fingers, feet or under</t>
  </si>
  <si>
    <t>Pain in left side or upper neck</t>
  </si>
  <si>
    <t>Losing weight without trying</t>
  </si>
  <si>
    <t>Heart races while at rest</t>
  </si>
  <si>
    <t>Feel warm/flushed at room temperature</t>
  </si>
  <si>
    <t>Hands shake or tremble</t>
  </si>
  <si>
    <t>Protruding tongue</t>
  </si>
  <si>
    <t>Heart palpitations</t>
  </si>
  <si>
    <t>Nervous behaviour, hyperactivity</t>
  </si>
  <si>
    <t>Insomnia</t>
  </si>
  <si>
    <t>Increased appetite</t>
  </si>
  <si>
    <t>ADRENALS</t>
  </si>
  <si>
    <t>Stress or emotional upsets cause exhaustion</t>
  </si>
  <si>
    <t>Blood pressure decreases when going from a lying position  to a standing position</t>
  </si>
  <si>
    <t>Perspire excessively</t>
  </si>
  <si>
    <t>Bow lines (depressed furrows) on fingernails</t>
  </si>
  <si>
    <t>Occasional cold sweats</t>
  </si>
  <si>
    <t>Tightness or lump in throat, especially when emotionally disturbed</t>
  </si>
  <si>
    <t>High or low blood pressure</t>
  </si>
  <si>
    <t>Rapid pulse</t>
  </si>
  <si>
    <t>Short temper</t>
  </si>
  <si>
    <t>Puffy face</t>
  </si>
  <si>
    <t>Neck and/or shoulder tension</t>
  </si>
  <si>
    <t>Frequent Headaches</t>
  </si>
  <si>
    <t>Frequent bowel movements, diarrhoea</t>
  </si>
  <si>
    <t>Excessive sweating without exercising</t>
  </si>
  <si>
    <t>9. The Structural-Muscular
Skeletal System</t>
  </si>
  <si>
    <t>SKELETAL</t>
  </si>
  <si>
    <t>MUSCULAR</t>
  </si>
  <si>
    <t>NEUROMUSCULAR</t>
  </si>
  <si>
    <t>Pain, swelling, stiffness in joints</t>
  </si>
  <si>
    <t>Joint inflammation (rheumatoid arthritis)</t>
  </si>
  <si>
    <t>Pain, stiffness, inflammation of spine</t>
  </si>
  <si>
    <t>Facial pain</t>
  </si>
  <si>
    <t>Joints make popping sounds</t>
  </si>
  <si>
    <t>Gout</t>
  </si>
  <si>
    <t>Ankylosing spondylitis</t>
  </si>
  <si>
    <t>Bones fracture easily</t>
  </si>
  <si>
    <t>Gradual loss of height</t>
  </si>
  <si>
    <t>Tooth loss; Teeth 'Falling out'</t>
  </si>
  <si>
    <t>Lack of exercise</t>
  </si>
  <si>
    <t>Rounding of Shoulders; Stooping</t>
  </si>
  <si>
    <t>F: Menopause</t>
  </si>
  <si>
    <t>Pain in forearm or biceps</t>
  </si>
  <si>
    <t>Cramps in calf muscle during sleep or exercise</t>
  </si>
  <si>
    <t>Painful cramping of feet or toes</t>
  </si>
  <si>
    <t>Teeth prone to decay, frequent toothaches</t>
  </si>
  <si>
    <t>Malformation of bones</t>
  </si>
  <si>
    <t>Muscles weak, weak grip, light objects feel heavy</t>
  </si>
  <si>
    <t>Diet high in animal foods
(meat, dairy, eggs)</t>
  </si>
  <si>
    <t>Muscle pain</t>
  </si>
  <si>
    <t>Muscle Weakness</t>
  </si>
  <si>
    <t>Sprains; muscle strains</t>
  </si>
  <si>
    <t>Muscle(s) spasm</t>
  </si>
  <si>
    <t>Muscles wasting in some part of the body</t>
  </si>
  <si>
    <t>Numbness or loss of sensation</t>
  </si>
  <si>
    <t>Mood swings and/or depression</t>
  </si>
  <si>
    <t>Blurred or double vision</t>
  </si>
  <si>
    <t>Muscular stiffness</t>
  </si>
  <si>
    <t>Difficulty breathing</t>
  </si>
  <si>
    <t>M: Impotence</t>
  </si>
  <si>
    <t>Tremors</t>
  </si>
  <si>
    <t>Loss of peripheral vision</t>
  </si>
  <si>
    <t>Slurred speech</t>
  </si>
  <si>
    <t>Objects fall from hands, reach in wrong place</t>
  </si>
  <si>
    <t>Impaired speech</t>
  </si>
  <si>
    <t>Tingling and/or numbness, especially in the extremities</t>
  </si>
  <si>
    <t>NSP CLIENT ASSESSMENT FORM</t>
  </si>
  <si>
    <t>NAME:</t>
  </si>
  <si>
    <t>AGE:</t>
  </si>
  <si>
    <t>DATE:</t>
  </si>
  <si>
    <r>
      <rPr>
        <b/>
        <sz val="10"/>
        <color theme="1"/>
        <rFont val="Calibri"/>
        <family val="2"/>
        <scheme val="minor"/>
      </rPr>
      <t>&gt;&gt;&gt; COMPLETE LEFT SIDE OF FORM ONLY &lt;&lt;&lt;</t>
    </r>
    <r>
      <rPr>
        <sz val="10"/>
        <color theme="1"/>
        <rFont val="Calibri"/>
        <family val="2"/>
        <scheme val="minor"/>
      </rPr>
      <t xml:space="preserve">
If any of the following symptoms or activities have occurred</t>
    </r>
    <r>
      <rPr>
        <b/>
        <i/>
        <sz val="10"/>
        <color theme="1"/>
        <rFont val="Calibri"/>
        <family val="2"/>
        <scheme val="minor"/>
      </rPr>
      <t xml:space="preserve"> within the past three months </t>
    </r>
    <r>
      <rPr>
        <sz val="10"/>
        <color theme="1"/>
        <rFont val="Calibri"/>
        <family val="2"/>
        <scheme val="minor"/>
      </rPr>
      <t xml:space="preserve">(unless otherwise specified), please indicate by checking: </t>
    </r>
    <r>
      <rPr>
        <b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for mild or rarely occurring, </t>
    </r>
    <r>
      <rPr>
        <b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for moderate or regularly occurring, 3 for severe or often occurring, or </t>
    </r>
    <r>
      <rPr>
        <b/>
        <i/>
        <sz val="10"/>
        <color theme="1"/>
        <rFont val="Calibri"/>
        <family val="2"/>
        <scheme val="minor"/>
      </rPr>
      <t>leave blank</t>
    </r>
    <r>
      <rPr>
        <sz val="10"/>
        <color theme="1"/>
        <rFont val="Calibri"/>
        <family val="2"/>
        <scheme val="minor"/>
      </rPr>
      <t xml:space="preserve"> if the symptoms do not apply</t>
    </r>
  </si>
  <si>
    <t xml:space="preserve">PLEASE COMPLETE THIS SECTION </t>
  </si>
  <si>
    <t>↓</t>
  </si>
  <si>
    <t>Right Side for Office Use Only</t>
  </si>
  <si>
    <t>General fatigue or weakness</t>
  </si>
  <si>
    <t>Frequent illness/infections</t>
  </si>
  <si>
    <t>High stress lifestyle</t>
  </si>
  <si>
    <t>Smoking</t>
  </si>
  <si>
    <t>Drinking more than 2 cups coffee/day</t>
  </si>
  <si>
    <t>Bad breath and/or body odour</t>
  </si>
  <si>
    <t>Bags under eyes</t>
  </si>
  <si>
    <t>Difficulty digesting certain foods</t>
  </si>
  <si>
    <t>Have used antibiotics in past 10 years</t>
  </si>
  <si>
    <t>Allergies</t>
  </si>
  <si>
    <t>Poor concentration or memory</t>
  </si>
  <si>
    <t>Belching or burping after meals</t>
  </si>
  <si>
    <t>Skin / complexion problems</t>
  </si>
  <si>
    <t>Frequent consumption of red meat</t>
  </si>
  <si>
    <t>Regular use of dairy products</t>
  </si>
  <si>
    <t>Heavy alcohol consumption</t>
  </si>
  <si>
    <t>Exposure to toxins / chemicals</t>
  </si>
  <si>
    <t>Frequent mood swings</t>
  </si>
  <si>
    <t>Depressed and/or irritable</t>
  </si>
  <si>
    <t>Brittle fingernails</t>
  </si>
  <si>
    <t>Dry, brittle hair, split ends</t>
  </si>
  <si>
    <t>High fat / high cholesterol diet</t>
  </si>
  <si>
    <t>Nervousness / anxiety / tension / worry</t>
  </si>
  <si>
    <t>Insomnia / restless sleep</t>
  </si>
  <si>
    <t>Low fibre diet</t>
  </si>
  <si>
    <t>Muscle cramps</t>
  </si>
  <si>
    <t>Sleepy when sitting up</t>
  </si>
  <si>
    <t>Female : menstrual cramps</t>
  </si>
  <si>
    <t xml:space="preserve">Bronchitis/asthma/pneumonia/emphysema </t>
  </si>
  <si>
    <t>Cellulite</t>
  </si>
  <si>
    <t>Cold hands and feet</t>
  </si>
  <si>
    <t>Varicose veins</t>
  </si>
  <si>
    <t>Feeling out of control</t>
  </si>
  <si>
    <t>Food / chemical sensitivities</t>
  </si>
  <si>
    <t>Frequent yeast / fungus problems</t>
  </si>
  <si>
    <t>Bones break easily, osteoporosis</t>
  </si>
  <si>
    <t>Too little exercise</t>
  </si>
  <si>
    <t>SCORES SUBTOTAL  →</t>
  </si>
  <si>
    <t>ASSESSMENT #:</t>
  </si>
  <si>
    <r>
      <rPr>
        <b/>
        <sz val="12"/>
        <color theme="1"/>
        <rFont val="Calibri"/>
        <family val="2"/>
        <scheme val="minor"/>
      </rPr>
      <t>Indicate by checking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2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for mild or rarely occurring, </t>
    </r>
    <r>
      <rPr>
        <b/>
        <sz val="12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for moderate or regularly occurring, </t>
    </r>
    <r>
      <rPr>
        <b/>
        <sz val="12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for severe or often occurring, or </t>
    </r>
    <r>
      <rPr>
        <b/>
        <i/>
        <sz val="11"/>
        <color theme="1"/>
        <rFont val="Calibri"/>
        <family val="2"/>
        <scheme val="minor"/>
      </rPr>
      <t>leave blank</t>
    </r>
    <r>
      <rPr>
        <sz val="11"/>
        <color theme="1"/>
        <rFont val="Calibri"/>
        <family val="2"/>
        <scheme val="minor"/>
      </rPr>
      <t xml:space="preserve"> if the symptoms do not apply</t>
    </r>
  </si>
  <si>
    <t>SUBTOTAL  →</t>
  </si>
  <si>
    <t>Excessive mucous</t>
  </si>
  <si>
    <t>Short of breath climbing stairs</t>
  </si>
  <si>
    <t>Tingling in lips, fingers, arms, legs</t>
  </si>
  <si>
    <t>Chest pains</t>
  </si>
  <si>
    <t>Very rapid or slow heart beat</t>
  </si>
  <si>
    <t>Painful, hard or thin bowel movements</t>
  </si>
  <si>
    <t>Alternating constipation / diarrhea</t>
  </si>
  <si>
    <t>Recurrent bladder infections</t>
  </si>
  <si>
    <t>Female: menopause, hot flashes</t>
  </si>
  <si>
    <t>Female: PMS</t>
  </si>
  <si>
    <t>Difficult urination</t>
  </si>
  <si>
    <t>Swollen glands, puffy throat</t>
  </si>
  <si>
    <t>Lower abdominal pain</t>
  </si>
  <si>
    <t>Frequent need to urinate</t>
  </si>
  <si>
    <t>Joint pain</t>
  </si>
  <si>
    <t>Sinus inflammation / discharge</t>
  </si>
  <si>
    <t>Arthritis</t>
  </si>
  <si>
    <t>Sudden weight gain / loss</t>
  </si>
  <si>
    <t>Headaches / Migraines</t>
  </si>
  <si>
    <t>Female: taking birth control pill</t>
  </si>
  <si>
    <t>Lower back pains</t>
  </si>
  <si>
    <t>Dry, flaky skin</t>
  </si>
  <si>
    <t>Drink less than 6 glasses of fluids / day</t>
  </si>
  <si>
    <t>Water retention</t>
  </si>
  <si>
    <t>Low sex drive</t>
  </si>
  <si>
    <t>Feeling heavy / bloated after meals</t>
  </si>
  <si>
    <t>Chronic cough</t>
  </si>
  <si>
    <r>
      <t>SYSTEM RATING TABLE: (</t>
    </r>
    <r>
      <rPr>
        <b/>
        <i/>
        <sz val="10"/>
        <rFont val="Calibri"/>
        <family val="2"/>
        <scheme val="minor"/>
      </rPr>
      <t>For Office Use Only</t>
    </r>
    <r>
      <rPr>
        <b/>
        <sz val="11"/>
        <rFont val="Calibri"/>
        <family val="2"/>
        <scheme val="minor"/>
      </rPr>
      <t>)</t>
    </r>
  </si>
  <si>
    <t>COMMENTS:</t>
  </si>
  <si>
    <t>Digestive</t>
  </si>
  <si>
    <t>Intestinal</t>
  </si>
  <si>
    <t>Circulatory/Cardiovascular</t>
  </si>
  <si>
    <t>Nervous</t>
  </si>
  <si>
    <t>Immune/Lymphatic</t>
  </si>
  <si>
    <t>Respiratory</t>
  </si>
  <si>
    <t>Urinary</t>
  </si>
  <si>
    <t>Glandular/Endocrine</t>
  </si>
  <si>
    <t>Structural</t>
  </si>
  <si>
    <t>Reproductive</t>
  </si>
  <si>
    <t>SYMPTOMATOLOGY FORMS</t>
  </si>
  <si>
    <t>SUB-CATEGORIES FOMS</t>
  </si>
  <si>
    <t>THE DIGESTIVE SYSTEM</t>
  </si>
  <si>
    <t>THE INTESTINAL SYSTEM</t>
  </si>
  <si>
    <t>THE LYMPHATIC SYSTEM</t>
  </si>
  <si>
    <t>THE GLANDULAR/ENDOCRINE SYSTEM</t>
  </si>
  <si>
    <t>THE STRUCTURAL-MUSCULAR/SKELETAL SYSTEM</t>
  </si>
  <si>
    <t>Click on the links below to access the required form</t>
  </si>
  <si>
    <t>NSP - Nutri-System Profile</t>
  </si>
  <si>
    <t>MAIN MENU</t>
  </si>
  <si>
    <t>Double Click on the Icon to Access the
Life Assessment Form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</si>
</sst>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0;\-0;;@"/>
    <numFmt numFmtId="166" formatCode="[$-409]mmmm\ d\,\ yyyy;@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Helvetica"/>
      <family val="2"/>
    </font>
    <font>
      <sz val="11"/>
      <color theme="1"/>
      <name val="Helvetica"/>
      <family val="2"/>
    </font>
    <font>
      <b/>
      <sz val="14"/>
      <color theme="1"/>
      <name val="Helvetica"/>
      <family val="2"/>
    </font>
    <font>
      <b/>
      <i/>
      <sz val="11"/>
      <color theme="1"/>
      <name val="Helvetica"/>
      <family val="2"/>
    </font>
    <font>
      <b/>
      <sz val="12"/>
      <color theme="1"/>
      <name val="Helvetica"/>
      <family val="2"/>
    </font>
    <font>
      <b/>
      <i/>
      <u/>
      <sz val="10"/>
      <color theme="1"/>
      <name val="Helvetica"/>
      <family val="2"/>
    </font>
    <font>
      <b/>
      <sz val="11"/>
      <color theme="0"/>
      <name val="Lucida Console"/>
      <family val="3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6"/>
      <color theme="0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Rockwell"/>
      <family val="1"/>
    </font>
    <font>
      <b/>
      <sz val="11"/>
      <color theme="1"/>
      <name val="Rockwell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Rockwell"/>
      <family val="1"/>
    </font>
    <font>
      <sz val="11"/>
      <color rgb="FFFA7D00"/>
      <name val="Calibri"/>
      <family val="2"/>
      <scheme val="minor"/>
    </font>
    <font>
      <i/>
      <sz val="11"/>
      <color theme="1"/>
      <name val="Helvetica"/>
      <family val="2"/>
    </font>
    <font>
      <b/>
      <sz val="14"/>
      <color theme="1"/>
      <name val="Rockwell"/>
      <family val="1"/>
    </font>
    <font>
      <b/>
      <sz val="16"/>
      <color theme="1"/>
      <name val="Rockwell"/>
      <family val="1"/>
    </font>
    <font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Helvetica"/>
      <family val="2"/>
    </font>
    <font>
      <b/>
      <sz val="12"/>
      <name val="Arial monospaced for SAP"/>
      <family val="3"/>
    </font>
  </fonts>
  <fills count="2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gradientFill degree="90">
        <stop position="0">
          <color theme="0"/>
        </stop>
        <stop position="0.5">
          <color rgb="FFFFFFCC"/>
        </stop>
        <stop position="1">
          <color theme="0"/>
        </stop>
      </gradient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gradientFill>
        <stop position="0">
          <color theme="0"/>
        </stop>
        <stop position="0.5">
          <color theme="1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8" tint="0.80001220740379042"/>
        </stop>
        <stop position="1">
          <color theme="0"/>
        </stop>
      </gradient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EB9C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4" tint="0.79998168889431442"/>
        <bgColor auto="1"/>
      </patternFill>
    </fill>
    <fill>
      <patternFill patternType="solid">
        <fgColor rgb="FFFFFF00"/>
        <bgColor indexed="64"/>
      </patternFill>
    </fill>
    <fill>
      <gradientFill>
        <stop position="0">
          <color theme="0"/>
        </stop>
        <stop position="0.5">
          <color rgb="FFFFFF00"/>
        </stop>
        <stop position="1">
          <color theme="0"/>
        </stop>
      </gradientFill>
    </fill>
    <fill>
      <patternFill patternType="solid">
        <fgColor theme="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medium">
        <color indexed="64"/>
      </right>
      <top style="thin">
        <color theme="0" tint="-0.1499984740745262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7"/>
      </right>
      <top style="thin">
        <color indexed="64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indexed="64"/>
      </top>
      <bottom style="thin">
        <color theme="7"/>
      </bottom>
      <diagonal/>
    </border>
    <border>
      <left style="thin">
        <color theme="7"/>
      </left>
      <right style="medium">
        <color indexed="64"/>
      </right>
      <top style="thin">
        <color indexed="64"/>
      </top>
      <bottom style="thin">
        <color theme="7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medium">
        <color indexed="64"/>
      </right>
      <top style="thin">
        <color theme="7"/>
      </top>
      <bottom style="thin">
        <color theme="7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medium">
        <color indexed="64"/>
      </right>
      <top style="thin">
        <color theme="7"/>
      </top>
      <bottom/>
      <diagonal/>
    </border>
    <border>
      <left style="medium">
        <color indexed="64"/>
      </left>
      <right style="thin">
        <color theme="0" tint="-0.14999847407452621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double">
        <color rgb="FFFF8001"/>
      </top>
      <bottom style="thin">
        <color indexed="64"/>
      </bottom>
      <diagonal/>
    </border>
    <border>
      <left/>
      <right style="thin">
        <color indexed="64"/>
      </right>
      <top style="double">
        <color rgb="FFFF8001"/>
      </top>
      <bottom style="thin">
        <color indexed="64"/>
      </bottom>
      <diagonal/>
    </border>
    <border>
      <left style="medium">
        <color indexed="64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3">
    <xf numFmtId="0" fontId="0" fillId="0" borderId="0"/>
    <xf numFmtId="0" fontId="2" fillId="2" borderId="1" applyNumberFormat="0" applyAlignment="0" applyProtection="0"/>
    <xf numFmtId="0" fontId="3" fillId="3" borderId="2" applyNumberFormat="0" applyAlignment="0" applyProtection="0"/>
    <xf numFmtId="0" fontId="1" fillId="4" borderId="3" applyNumberFormat="0" applyFont="0" applyAlignment="0" applyProtection="0"/>
    <xf numFmtId="0" fontId="5" fillId="5" borderId="0" applyNumberFormat="0" applyBorder="0" applyAlignment="0" applyProtection="0"/>
    <xf numFmtId="0" fontId="1" fillId="6" borderId="0" applyNumberFormat="0" applyBorder="0" applyAlignment="0" applyProtection="0"/>
    <xf numFmtId="0" fontId="19" fillId="0" borderId="0"/>
    <xf numFmtId="0" fontId="25" fillId="19" borderId="0" applyNumberFormat="0" applyBorder="0" applyAlignment="0" applyProtection="0"/>
    <xf numFmtId="0" fontId="4" fillId="0" borderId="62" applyNumberFormat="0" applyFill="0" applyAlignment="0" applyProtection="0"/>
    <xf numFmtId="0" fontId="5" fillId="20" borderId="0" applyNumberFormat="0" applyBorder="0" applyAlignment="0" applyProtection="0"/>
    <xf numFmtId="0" fontId="30" fillId="0" borderId="65" applyNumberFormat="0" applyFill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</cellStyleXfs>
  <cellXfs count="192">
    <xf numFmtId="0" fontId="0" fillId="0" borderId="0" xfId="0"/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10" fillId="0" borderId="4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 vertical="center" wrapText="1"/>
      <protection hidden="1"/>
    </xf>
    <xf numFmtId="0" fontId="8" fillId="0" borderId="0" xfId="0" applyFont="1" applyFill="1" applyProtection="1"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13" borderId="4" xfId="0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Alignment="1" applyProtection="1">
      <alignment wrapText="1"/>
      <protection hidden="1"/>
    </xf>
    <xf numFmtId="0" fontId="7" fillId="0" borderId="0" xfId="0" applyFont="1" applyFill="1" applyBorder="1" applyProtection="1">
      <protection hidden="1"/>
    </xf>
    <xf numFmtId="0" fontId="7" fillId="0" borderId="4" xfId="0" applyFont="1" applyFill="1" applyBorder="1" applyAlignment="1" applyProtection="1">
      <alignment wrapText="1"/>
      <protection hidden="1"/>
    </xf>
    <xf numFmtId="0" fontId="8" fillId="0" borderId="0" xfId="0" applyFont="1" applyFill="1" applyAlignment="1" applyProtection="1">
      <alignment horizont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17" fillId="3" borderId="23" xfId="2" applyFont="1" applyBorder="1" applyAlignment="1" applyProtection="1">
      <alignment horizontal="center" vertical="center"/>
      <protection hidden="1"/>
    </xf>
    <xf numFmtId="165" fontId="1" fillId="6" borderId="25" xfId="5" applyNumberFormat="1" applyBorder="1" applyAlignment="1" applyProtection="1">
      <alignment horizontal="center" vertical="center"/>
      <protection hidden="1"/>
    </xf>
    <xf numFmtId="165" fontId="0" fillId="17" borderId="26" xfId="0" applyNumberFormat="1" applyFill="1" applyBorder="1" applyAlignment="1" applyProtection="1">
      <alignment horizontal="center" vertical="center"/>
      <protection hidden="1"/>
    </xf>
    <xf numFmtId="165" fontId="1" fillId="6" borderId="26" xfId="5" applyNumberFormat="1" applyBorder="1" applyAlignment="1" applyProtection="1">
      <alignment horizontal="center" vertical="center"/>
      <protection hidden="1"/>
    </xf>
    <xf numFmtId="165" fontId="0" fillId="17" borderId="27" xfId="0" applyNumberFormat="1" applyFill="1" applyBorder="1" applyAlignment="1" applyProtection="1">
      <alignment horizontal="center" vertical="center"/>
      <protection hidden="1"/>
    </xf>
    <xf numFmtId="0" fontId="4" fillId="12" borderId="0" xfId="0" applyFont="1" applyFill="1" applyBorder="1" applyAlignment="1" applyProtection="1">
      <alignment horizontal="center"/>
      <protection hidden="1"/>
    </xf>
    <xf numFmtId="0" fontId="20" fillId="0" borderId="28" xfId="6" applyFont="1" applyFill="1" applyBorder="1" applyAlignment="1" applyProtection="1">
      <alignment horizontal="center"/>
      <protection hidden="1"/>
    </xf>
    <xf numFmtId="0" fontId="20" fillId="0" borderId="10" xfId="6" applyFont="1" applyFill="1" applyBorder="1" applyProtection="1">
      <protection hidden="1"/>
    </xf>
    <xf numFmtId="3" fontId="21" fillId="0" borderId="29" xfId="6" applyNumberFormat="1" applyFont="1" applyFill="1" applyBorder="1" applyAlignment="1" applyProtection="1">
      <alignment horizontal="center"/>
      <protection locked="0" hidden="1"/>
    </xf>
    <xf numFmtId="165" fontId="4" fillId="0" borderId="30" xfId="0" applyNumberFormat="1" applyFont="1" applyBorder="1" applyAlignment="1" applyProtection="1">
      <alignment horizontal="center" vertical="center"/>
      <protection hidden="1"/>
    </xf>
    <xf numFmtId="165" fontId="4" fillId="0" borderId="31" xfId="0" applyNumberFormat="1" applyFont="1" applyBorder="1" applyAlignment="1" applyProtection="1">
      <alignment horizontal="center" vertical="center"/>
      <protection hidden="1"/>
    </xf>
    <xf numFmtId="165" fontId="4" fillId="10" borderId="31" xfId="0" applyNumberFormat="1" applyFont="1" applyFill="1" applyBorder="1" applyAlignment="1" applyProtection="1">
      <alignment horizontal="center" vertical="center"/>
      <protection hidden="1"/>
    </xf>
    <xf numFmtId="165" fontId="4" fillId="10" borderId="32" xfId="0" applyNumberFormat="1" applyFont="1" applyFill="1" applyBorder="1" applyAlignment="1" applyProtection="1">
      <alignment horizontal="center" vertical="center"/>
      <protection hidden="1"/>
    </xf>
    <xf numFmtId="0" fontId="0" fillId="12" borderId="0" xfId="0" applyFill="1" applyBorder="1" applyProtection="1">
      <protection hidden="1"/>
    </xf>
    <xf numFmtId="0" fontId="20" fillId="0" borderId="33" xfId="6" applyFont="1" applyFill="1" applyBorder="1" applyAlignment="1" applyProtection="1">
      <alignment horizontal="center"/>
      <protection hidden="1"/>
    </xf>
    <xf numFmtId="0" fontId="20" fillId="0" borderId="4" xfId="6" applyFont="1" applyFill="1" applyBorder="1" applyProtection="1">
      <protection hidden="1"/>
    </xf>
    <xf numFmtId="3" fontId="21" fillId="0" borderId="5" xfId="6" applyNumberFormat="1" applyFont="1" applyFill="1" applyBorder="1" applyAlignment="1" applyProtection="1">
      <alignment horizontal="center"/>
      <protection locked="0" hidden="1"/>
    </xf>
    <xf numFmtId="165" fontId="4" fillId="0" borderId="34" xfId="0" applyNumberFormat="1" applyFont="1" applyBorder="1" applyAlignment="1" applyProtection="1">
      <alignment horizontal="center" vertical="center"/>
      <protection hidden="1"/>
    </xf>
    <xf numFmtId="165" fontId="4" fillId="10" borderId="35" xfId="0" applyNumberFormat="1" applyFont="1" applyFill="1" applyBorder="1" applyAlignment="1" applyProtection="1">
      <alignment horizontal="center" vertical="center"/>
      <protection hidden="1"/>
    </xf>
    <xf numFmtId="165" fontId="4" fillId="0" borderId="35" xfId="0" applyNumberFormat="1" applyFont="1" applyBorder="1" applyAlignment="1" applyProtection="1">
      <alignment horizontal="center" vertical="center"/>
      <protection hidden="1"/>
    </xf>
    <xf numFmtId="165" fontId="4" fillId="10" borderId="36" xfId="0" applyNumberFormat="1" applyFont="1" applyFill="1" applyBorder="1" applyAlignment="1" applyProtection="1">
      <alignment horizontal="center" vertical="center"/>
      <protection hidden="1"/>
    </xf>
    <xf numFmtId="165" fontId="4" fillId="10" borderId="34" xfId="0" applyNumberFormat="1" applyFont="1" applyFill="1" applyBorder="1" applyAlignment="1" applyProtection="1">
      <alignment horizontal="center" vertical="center"/>
      <protection hidden="1"/>
    </xf>
    <xf numFmtId="165" fontId="4" fillId="0" borderId="36" xfId="0" applyNumberFormat="1" applyFont="1" applyBorder="1" applyAlignment="1" applyProtection="1">
      <alignment horizontal="center" vertical="center"/>
      <protection hidden="1"/>
    </xf>
    <xf numFmtId="0" fontId="4" fillId="10" borderId="34" xfId="0" applyFont="1" applyFill="1" applyBorder="1" applyProtection="1">
      <protection hidden="1"/>
    </xf>
    <xf numFmtId="0" fontId="20" fillId="0" borderId="37" xfId="6" applyFont="1" applyFill="1" applyBorder="1" applyAlignment="1" applyProtection="1">
      <alignment horizontal="center"/>
      <protection hidden="1"/>
    </xf>
    <xf numFmtId="0" fontId="20" fillId="0" borderId="38" xfId="6" applyFont="1" applyFill="1" applyBorder="1" applyProtection="1">
      <protection hidden="1"/>
    </xf>
    <xf numFmtId="3" fontId="21" fillId="0" borderId="39" xfId="6" applyNumberFormat="1" applyFont="1" applyFill="1" applyBorder="1" applyAlignment="1" applyProtection="1">
      <alignment horizontal="center"/>
      <protection locked="0" hidden="1"/>
    </xf>
    <xf numFmtId="165" fontId="4" fillId="10" borderId="41" xfId="0" applyNumberFormat="1" applyFont="1" applyFill="1" applyBorder="1" applyAlignment="1" applyProtection="1">
      <alignment horizontal="center" vertical="center"/>
      <protection hidden="1"/>
    </xf>
    <xf numFmtId="165" fontId="4" fillId="10" borderId="42" xfId="0" applyNumberFormat="1" applyFont="1" applyFill="1" applyBorder="1" applyAlignment="1" applyProtection="1">
      <alignment horizontal="center" vertical="center"/>
      <protection hidden="1"/>
    </xf>
    <xf numFmtId="165" fontId="4" fillId="0" borderId="42" xfId="0" applyNumberFormat="1" applyFont="1" applyBorder="1" applyAlignment="1" applyProtection="1">
      <alignment horizontal="center" vertical="center"/>
      <protection hidden="1"/>
    </xf>
    <xf numFmtId="165" fontId="4" fillId="10" borderId="43" xfId="0" applyNumberFormat="1" applyFont="1" applyFill="1" applyBorder="1" applyAlignment="1" applyProtection="1">
      <alignment horizontal="center" vertical="center"/>
      <protection hidden="1"/>
    </xf>
    <xf numFmtId="165" fontId="1" fillId="8" borderId="47" xfId="5" applyNumberFormat="1" applyFill="1" applyBorder="1" applyAlignment="1" applyProtection="1">
      <alignment horizontal="center" vertical="center"/>
      <protection hidden="1"/>
    </xf>
    <xf numFmtId="165" fontId="0" fillId="17" borderId="48" xfId="0" applyNumberFormat="1" applyFill="1" applyBorder="1" applyAlignment="1" applyProtection="1">
      <alignment horizontal="center" vertical="center"/>
      <protection hidden="1"/>
    </xf>
    <xf numFmtId="165" fontId="1" fillId="8" borderId="48" xfId="5" applyNumberFormat="1" applyFill="1" applyBorder="1" applyAlignment="1" applyProtection="1">
      <alignment horizontal="center" vertical="center"/>
      <protection hidden="1"/>
    </xf>
    <xf numFmtId="165" fontId="0" fillId="17" borderId="49" xfId="0" applyNumberFormat="1" applyFill="1" applyBorder="1" applyAlignment="1" applyProtection="1">
      <alignment horizontal="center" vertical="center"/>
      <protection hidden="1"/>
    </xf>
    <xf numFmtId="0" fontId="0" fillId="12" borderId="50" xfId="0" applyFill="1" applyBorder="1" applyProtection="1">
      <protection hidden="1"/>
    </xf>
    <xf numFmtId="0" fontId="0" fillId="0" borderId="0" xfId="0" applyBorder="1" applyProtection="1">
      <protection hidden="1"/>
    </xf>
    <xf numFmtId="0" fontId="17" fillId="3" borderId="54" xfId="2" applyFont="1" applyBorder="1" applyAlignment="1" applyProtection="1">
      <alignment horizontal="center" vertical="center"/>
      <protection hidden="1"/>
    </xf>
    <xf numFmtId="165" fontId="1" fillId="6" borderId="10" xfId="5" applyNumberFormat="1" applyBorder="1" applyAlignment="1" applyProtection="1">
      <alignment horizontal="center" vertical="center"/>
      <protection hidden="1"/>
    </xf>
    <xf numFmtId="165" fontId="0" fillId="17" borderId="10" xfId="0" applyNumberFormat="1" applyFill="1" applyBorder="1" applyAlignment="1" applyProtection="1">
      <alignment horizontal="center" vertical="center"/>
      <protection hidden="1"/>
    </xf>
    <xf numFmtId="0" fontId="21" fillId="0" borderId="55" xfId="6" applyFont="1" applyBorder="1" applyAlignment="1" applyProtection="1">
      <alignment horizontal="center"/>
      <protection hidden="1"/>
    </xf>
    <xf numFmtId="0" fontId="21" fillId="7" borderId="10" xfId="6" applyFont="1" applyFill="1" applyBorder="1" applyProtection="1">
      <protection hidden="1"/>
    </xf>
    <xf numFmtId="0" fontId="21" fillId="7" borderId="29" xfId="0" applyFont="1" applyFill="1" applyBorder="1" applyAlignment="1" applyProtection="1">
      <alignment horizontal="center" vertical="center"/>
      <protection locked="0" hidden="1"/>
    </xf>
    <xf numFmtId="165" fontId="0" fillId="10" borderId="30" xfId="0" applyNumberFormat="1" applyFill="1" applyBorder="1" applyAlignment="1" applyProtection="1">
      <alignment horizontal="center" vertical="center"/>
      <protection hidden="1"/>
    </xf>
    <xf numFmtId="165" fontId="0" fillId="0" borderId="31" xfId="0" applyNumberFormat="1" applyBorder="1" applyAlignment="1" applyProtection="1">
      <alignment horizontal="center" vertical="center"/>
      <protection hidden="1"/>
    </xf>
    <xf numFmtId="165" fontId="0" fillId="10" borderId="31" xfId="0" applyNumberFormat="1" applyFill="1" applyBorder="1" applyAlignment="1" applyProtection="1">
      <alignment horizontal="center" vertical="center"/>
      <protection hidden="1"/>
    </xf>
    <xf numFmtId="165" fontId="0" fillId="10" borderId="32" xfId="0" applyNumberFormat="1" applyFill="1" applyBorder="1" applyAlignment="1" applyProtection="1">
      <alignment horizontal="center" vertical="center"/>
      <protection hidden="1"/>
    </xf>
    <xf numFmtId="0" fontId="20" fillId="0" borderId="7" xfId="6" applyFont="1" applyBorder="1" applyAlignment="1" applyProtection="1">
      <alignment horizontal="center"/>
      <protection hidden="1"/>
    </xf>
    <xf numFmtId="0" fontId="20" fillId="0" borderId="4" xfId="6" applyFont="1" applyBorder="1" applyProtection="1">
      <protection hidden="1"/>
    </xf>
    <xf numFmtId="0" fontId="20" fillId="0" borderId="5" xfId="0" applyFont="1" applyBorder="1" applyAlignment="1" applyProtection="1">
      <alignment horizontal="center" vertical="center"/>
      <protection locked="0" hidden="1"/>
    </xf>
    <xf numFmtId="165" fontId="0" fillId="10" borderId="34" xfId="0" applyNumberFormat="1" applyFill="1" applyBorder="1" applyAlignment="1" applyProtection="1">
      <alignment horizontal="center" vertical="center"/>
      <protection hidden="1"/>
    </xf>
    <xf numFmtId="165" fontId="0" fillId="10" borderId="35" xfId="0" applyNumberFormat="1" applyFill="1" applyBorder="1" applyAlignment="1" applyProtection="1">
      <alignment horizontal="center" vertical="center"/>
      <protection hidden="1"/>
    </xf>
    <xf numFmtId="165" fontId="0" fillId="0" borderId="35" xfId="0" applyNumberFormat="1" applyBorder="1" applyAlignment="1" applyProtection="1">
      <alignment horizontal="center" vertical="center"/>
      <protection hidden="1"/>
    </xf>
    <xf numFmtId="165" fontId="0" fillId="10" borderId="36" xfId="0" applyNumberFormat="1" applyFill="1" applyBorder="1" applyAlignment="1" applyProtection="1">
      <alignment horizontal="center" vertical="center"/>
      <protection hidden="1"/>
    </xf>
    <xf numFmtId="0" fontId="20" fillId="7" borderId="4" xfId="6" applyFont="1" applyFill="1" applyBorder="1" applyProtection="1">
      <protection hidden="1"/>
    </xf>
    <xf numFmtId="0" fontId="20" fillId="7" borderId="5" xfId="0" applyFont="1" applyFill="1" applyBorder="1" applyAlignment="1" applyProtection="1">
      <alignment horizontal="center" vertical="center"/>
      <protection locked="0" hidden="1"/>
    </xf>
    <xf numFmtId="165" fontId="0" fillId="17" borderId="35" xfId="0" applyNumberFormat="1" applyFill="1" applyBorder="1" applyAlignment="1" applyProtection="1">
      <alignment horizontal="center" vertical="center"/>
      <protection hidden="1"/>
    </xf>
    <xf numFmtId="165" fontId="0" fillId="0" borderId="36" xfId="0" applyNumberFormat="1" applyBorder="1" applyAlignment="1" applyProtection="1">
      <alignment horizontal="center" vertical="center"/>
      <protection hidden="1"/>
    </xf>
    <xf numFmtId="165" fontId="0" fillId="0" borderId="34" xfId="0" applyNumberFormat="1" applyBorder="1" applyAlignment="1" applyProtection="1">
      <alignment horizontal="center" vertical="center"/>
      <protection hidden="1"/>
    </xf>
    <xf numFmtId="0" fontId="20" fillId="0" borderId="56" xfId="6" applyFont="1" applyBorder="1" applyAlignment="1" applyProtection="1">
      <alignment horizontal="center"/>
      <protection hidden="1"/>
    </xf>
    <xf numFmtId="0" fontId="20" fillId="7" borderId="8" xfId="6" applyFont="1" applyFill="1" applyBorder="1" applyProtection="1">
      <protection hidden="1"/>
    </xf>
    <xf numFmtId="0" fontId="20" fillId="7" borderId="57" xfId="0" applyFont="1" applyFill="1" applyBorder="1" applyAlignment="1" applyProtection="1">
      <alignment horizontal="center" vertical="center"/>
      <protection locked="0" hidden="1"/>
    </xf>
    <xf numFmtId="165" fontId="0" fillId="10" borderId="41" xfId="0" applyNumberFormat="1" applyFill="1" applyBorder="1" applyAlignment="1" applyProtection="1">
      <alignment horizontal="center" vertical="center"/>
      <protection hidden="1"/>
    </xf>
    <xf numFmtId="165" fontId="0" fillId="10" borderId="42" xfId="0" applyNumberFormat="1" applyFill="1" applyBorder="1" applyAlignment="1" applyProtection="1">
      <alignment horizontal="center" vertical="center"/>
      <protection hidden="1"/>
    </xf>
    <xf numFmtId="165" fontId="0" fillId="0" borderId="42" xfId="0" applyNumberFormat="1" applyBorder="1" applyAlignment="1" applyProtection="1">
      <alignment horizontal="center" vertical="center"/>
      <protection hidden="1"/>
    </xf>
    <xf numFmtId="165" fontId="0" fillId="10" borderId="43" xfId="0" applyNumberFormat="1" applyFill="1" applyBorder="1" applyAlignment="1" applyProtection="1">
      <alignment horizontal="center" vertical="center"/>
      <protection hidden="1"/>
    </xf>
    <xf numFmtId="0" fontId="1" fillId="6" borderId="4" xfId="5" applyBorder="1" applyAlignment="1" applyProtection="1">
      <alignment horizontal="center" vertical="center"/>
      <protection hidden="1"/>
    </xf>
    <xf numFmtId="0" fontId="1" fillId="6" borderId="4" xfId="5" applyBorder="1" applyAlignment="1" applyProtection="1">
      <alignment horizontal="left" indent="1"/>
      <protection hidden="1"/>
    </xf>
    <xf numFmtId="165" fontId="1" fillId="6" borderId="4" xfId="5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left" indent="1"/>
      <protection hidden="1"/>
    </xf>
    <xf numFmtId="165" fontId="0" fillId="0" borderId="4" xfId="0" applyNumberFormat="1" applyBorder="1" applyAlignment="1" applyProtection="1">
      <alignment horizontal="center" vertical="center"/>
      <protection hidden="1"/>
    </xf>
    <xf numFmtId="0" fontId="0" fillId="0" borderId="50" xfId="0" applyBorder="1" applyProtection="1">
      <protection hidden="1"/>
    </xf>
    <xf numFmtId="0" fontId="25" fillId="19" borderId="63" xfId="7" applyBorder="1" applyAlignment="1" applyProtection="1">
      <protection hidden="1"/>
    </xf>
    <xf numFmtId="0" fontId="25" fillId="19" borderId="64" xfId="7" applyBorder="1" applyAlignment="1" applyProtection="1">
      <protection hidden="1"/>
    </xf>
    <xf numFmtId="0" fontId="25" fillId="0" borderId="0" xfId="7" applyFill="1" applyBorder="1" applyAlignment="1" applyProtection="1">
      <protection hidden="1"/>
    </xf>
    <xf numFmtId="0" fontId="26" fillId="8" borderId="0" xfId="0" applyFont="1" applyFill="1" applyAlignment="1" applyProtection="1">
      <alignment horizontal="center"/>
      <protection hidden="1"/>
    </xf>
    <xf numFmtId="0" fontId="27" fillId="8" borderId="0" xfId="0" applyFont="1" applyFill="1" applyAlignment="1" applyProtection="1">
      <alignment horizontal="center"/>
      <protection hidden="1"/>
    </xf>
    <xf numFmtId="0" fontId="29" fillId="8" borderId="0" xfId="0" applyFont="1" applyFill="1" applyAlignment="1" applyProtection="1">
      <alignment horizontal="center"/>
      <protection hidden="1"/>
    </xf>
    <xf numFmtId="0" fontId="32" fillId="8" borderId="0" xfId="0" applyFont="1" applyFill="1" applyAlignment="1" applyProtection="1">
      <alignment horizontal="center"/>
      <protection hidden="1"/>
    </xf>
    <xf numFmtId="0" fontId="33" fillId="8" borderId="0" xfId="0" applyFont="1" applyFill="1" applyAlignment="1" applyProtection="1">
      <alignment horizontal="center"/>
      <protection hidden="1"/>
    </xf>
    <xf numFmtId="165" fontId="13" fillId="15" borderId="69" xfId="1" applyNumberFormat="1" applyFont="1" applyFill="1" applyBorder="1" applyAlignment="1" applyProtection="1">
      <alignment horizontal="center" vertical="center"/>
      <protection hidden="1"/>
    </xf>
    <xf numFmtId="0" fontId="13" fillId="15" borderId="69" xfId="1" applyFont="1" applyFill="1" applyBorder="1" applyAlignment="1" applyProtection="1">
      <alignment horizontal="center" vertical="center"/>
      <protection locked="0" hidden="1"/>
    </xf>
    <xf numFmtId="0" fontId="34" fillId="8" borderId="0" xfId="11" applyFont="1" applyFill="1" applyAlignment="1" applyProtection="1">
      <alignment horizontal="center" vertical="center"/>
      <protection hidden="1"/>
    </xf>
    <xf numFmtId="0" fontId="34" fillId="8" borderId="0" xfId="0" applyFont="1" applyFill="1" applyAlignment="1">
      <alignment vertical="center"/>
    </xf>
    <xf numFmtId="0" fontId="31" fillId="8" borderId="0" xfId="3" applyFont="1" applyFill="1" applyBorder="1" applyAlignment="1" applyProtection="1">
      <alignment horizontal="center" vertical="center" wrapText="1"/>
      <protection hidden="1"/>
    </xf>
    <xf numFmtId="0" fontId="29" fillId="8" borderId="0" xfId="0" applyFont="1" applyFill="1" applyBorder="1" applyAlignment="1" applyProtection="1">
      <alignment horizontal="center"/>
      <protection hidden="1"/>
    </xf>
    <xf numFmtId="0" fontId="34" fillId="22" borderId="0" xfId="12" applyFont="1" applyAlignment="1" applyProtection="1">
      <alignment horizontal="center" vertical="center"/>
      <protection hidden="1"/>
    </xf>
    <xf numFmtId="0" fontId="35" fillId="23" borderId="62" xfId="8" applyFont="1" applyFill="1" applyAlignment="1" applyProtection="1">
      <alignment horizontal="center" vertical="center"/>
      <protection hidden="1"/>
    </xf>
    <xf numFmtId="0" fontId="34" fillId="26" borderId="0" xfId="11" applyFont="1" applyFill="1" applyAlignment="1" applyProtection="1">
      <alignment horizontal="center" vertical="center"/>
      <protection hidden="1"/>
    </xf>
    <xf numFmtId="0" fontId="28" fillId="23" borderId="0" xfId="9" applyFont="1" applyFill="1" applyAlignment="1" applyProtection="1">
      <alignment horizontal="center"/>
      <protection hidden="1"/>
    </xf>
    <xf numFmtId="0" fontId="31" fillId="4" borderId="0" xfId="3" applyFont="1" applyBorder="1" applyAlignment="1" applyProtection="1">
      <alignment horizontal="center" vertical="center" wrapText="1"/>
      <protection hidden="1"/>
    </xf>
    <xf numFmtId="0" fontId="23" fillId="8" borderId="0" xfId="0" applyFont="1" applyFill="1" applyBorder="1" applyAlignment="1" applyProtection="1">
      <alignment horizontal="center" vertical="center" wrapText="1"/>
      <protection hidden="1"/>
    </xf>
    <xf numFmtId="0" fontId="23" fillId="8" borderId="0" xfId="0" applyFont="1" applyFill="1" applyBorder="1" applyAlignment="1" applyProtection="1">
      <alignment horizontal="center" vertical="center"/>
      <protection hidden="1"/>
    </xf>
    <xf numFmtId="0" fontId="1" fillId="24" borderId="65" xfId="10" applyFont="1" applyFill="1" applyAlignment="1" applyProtection="1">
      <alignment horizontal="center"/>
      <protection hidden="1"/>
    </xf>
    <xf numFmtId="0" fontId="14" fillId="11" borderId="15" xfId="3" applyFont="1" applyFill="1" applyBorder="1" applyAlignment="1" applyProtection="1">
      <alignment horizontal="center" vertical="center" wrapText="1"/>
      <protection hidden="1"/>
    </xf>
    <xf numFmtId="0" fontId="14" fillId="11" borderId="16" xfId="3" applyFont="1" applyFill="1" applyBorder="1" applyAlignment="1" applyProtection="1">
      <alignment horizontal="center" vertical="center" wrapText="1"/>
      <protection hidden="1"/>
    </xf>
    <xf numFmtId="0" fontId="14" fillId="11" borderId="17" xfId="3" applyFont="1" applyFill="1" applyBorder="1" applyAlignment="1" applyProtection="1">
      <alignment horizontal="center" vertical="center" wrapText="1"/>
      <protection hidden="1"/>
    </xf>
    <xf numFmtId="0" fontId="14" fillId="11" borderId="18" xfId="3" applyFont="1" applyFill="1" applyBorder="1" applyAlignment="1" applyProtection="1">
      <alignment horizontal="center" vertical="center" wrapText="1"/>
      <protection hidden="1"/>
    </xf>
    <xf numFmtId="0" fontId="14" fillId="11" borderId="0" xfId="3" applyFont="1" applyFill="1" applyBorder="1" applyAlignment="1" applyProtection="1">
      <alignment horizontal="center" vertical="center" wrapText="1"/>
      <protection hidden="1"/>
    </xf>
    <xf numFmtId="0" fontId="14" fillId="11" borderId="19" xfId="3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3" fillId="3" borderId="21" xfId="2" applyBorder="1" applyAlignment="1" applyProtection="1">
      <alignment horizontal="center"/>
      <protection hidden="1"/>
    </xf>
    <xf numFmtId="0" fontId="3" fillId="3" borderId="22" xfId="2" applyBorder="1" applyAlignment="1" applyProtection="1">
      <alignment horizontal="center"/>
      <protection hidden="1"/>
    </xf>
    <xf numFmtId="0" fontId="18" fillId="9" borderId="24" xfId="0" applyFont="1" applyFill="1" applyBorder="1" applyAlignment="1" applyProtection="1">
      <alignment horizontal="center" vertical="center" textRotation="90"/>
      <protection hidden="1"/>
    </xf>
    <xf numFmtId="0" fontId="18" fillId="9" borderId="20" xfId="0" applyFont="1" applyFill="1" applyBorder="1" applyAlignment="1" applyProtection="1">
      <alignment horizontal="center" vertical="center" textRotation="90"/>
      <protection hidden="1"/>
    </xf>
    <xf numFmtId="0" fontId="18" fillId="9" borderId="40" xfId="0" applyFont="1" applyFill="1" applyBorder="1" applyAlignment="1" applyProtection="1">
      <alignment horizontal="center" vertical="center" textRotation="90"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5" fillId="5" borderId="44" xfId="4" applyBorder="1" applyAlignment="1" applyProtection="1">
      <alignment horizontal="right" vertical="center"/>
      <protection hidden="1"/>
    </xf>
    <xf numFmtId="0" fontId="5" fillId="5" borderId="45" xfId="4" applyBorder="1" applyAlignment="1" applyProtection="1">
      <alignment horizontal="right" vertical="center"/>
      <protection hidden="1"/>
    </xf>
    <xf numFmtId="0" fontId="5" fillId="5" borderId="46" xfId="4" applyBorder="1" applyAlignment="1" applyProtection="1">
      <alignment horizontal="right" vertical="center"/>
      <protection hidden="1"/>
    </xf>
    <xf numFmtId="0" fontId="4" fillId="0" borderId="68" xfId="0" applyFont="1" applyBorder="1" applyAlignment="1" applyProtection="1">
      <alignment horizontal="center"/>
      <protection hidden="1"/>
    </xf>
    <xf numFmtId="0" fontId="4" fillId="0" borderId="69" xfId="0" applyFont="1" applyBorder="1" applyAlignment="1" applyProtection="1">
      <alignment horizontal="center"/>
      <protection hidden="1"/>
    </xf>
    <xf numFmtId="0" fontId="4" fillId="0" borderId="69" xfId="0" applyFont="1" applyFill="1" applyBorder="1" applyAlignment="1" applyProtection="1">
      <alignment horizontal="center"/>
      <protection hidden="1"/>
    </xf>
    <xf numFmtId="0" fontId="13" fillId="15" borderId="70" xfId="1" applyFont="1" applyFill="1" applyBorder="1" applyAlignment="1" applyProtection="1">
      <alignment horizontal="center" vertical="center"/>
      <protection locked="0" hidden="1"/>
    </xf>
    <xf numFmtId="0" fontId="13" fillId="15" borderId="72" xfId="1" applyFont="1" applyFill="1" applyBorder="1" applyAlignment="1" applyProtection="1">
      <alignment horizontal="center" vertical="center"/>
      <protection locked="0" hidden="1"/>
    </xf>
    <xf numFmtId="0" fontId="13" fillId="16" borderId="70" xfId="1" applyFont="1" applyFill="1" applyBorder="1" applyAlignment="1" applyProtection="1">
      <alignment horizontal="center" vertical="center"/>
      <protection hidden="1"/>
    </xf>
    <xf numFmtId="0" fontId="13" fillId="16" borderId="72" xfId="1" applyFont="1" applyFill="1" applyBorder="1" applyAlignment="1" applyProtection="1">
      <alignment horizontal="center" vertical="center"/>
      <protection hidden="1"/>
    </xf>
    <xf numFmtId="164" fontId="13" fillId="15" borderId="70" xfId="1" applyNumberFormat="1" applyFont="1" applyFill="1" applyBorder="1" applyAlignment="1" applyProtection="1">
      <alignment horizontal="center" vertical="center"/>
      <protection locked="0" hidden="1"/>
    </xf>
    <xf numFmtId="164" fontId="13" fillId="15" borderId="71" xfId="1" applyNumberFormat="1" applyFont="1" applyFill="1" applyBorder="1" applyAlignment="1" applyProtection="1">
      <alignment horizontal="center" vertical="center"/>
      <protection locked="0" hidden="1"/>
    </xf>
    <xf numFmtId="164" fontId="13" fillId="15" borderId="13" xfId="1" applyNumberFormat="1" applyFont="1" applyFill="1" applyBorder="1" applyAlignment="1" applyProtection="1">
      <alignment horizontal="center" vertical="center"/>
      <protection locked="0" hidden="1"/>
    </xf>
    <xf numFmtId="164" fontId="13" fillId="15" borderId="14" xfId="1" applyNumberFormat="1" applyFont="1" applyFill="1" applyBorder="1" applyAlignment="1" applyProtection="1">
      <alignment horizontal="center" vertical="center"/>
      <protection locked="0" hidden="1"/>
    </xf>
    <xf numFmtId="0" fontId="12" fillId="14" borderId="21" xfId="2" applyFont="1" applyFill="1" applyBorder="1" applyAlignment="1" applyProtection="1">
      <alignment horizontal="center"/>
      <protection hidden="1"/>
    </xf>
    <xf numFmtId="0" fontId="12" fillId="14" borderId="22" xfId="2" applyFont="1" applyFill="1" applyBorder="1" applyAlignment="1" applyProtection="1">
      <alignment horizontal="center"/>
      <protection hidden="1"/>
    </xf>
    <xf numFmtId="0" fontId="12" fillId="14" borderId="23" xfId="2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center"/>
      <protection hidden="1"/>
    </xf>
    <xf numFmtId="0" fontId="0" fillId="0" borderId="50" xfId="0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center"/>
      <protection hidden="1"/>
    </xf>
    <xf numFmtId="0" fontId="13" fillId="0" borderId="69" xfId="0" applyFont="1" applyFill="1" applyBorder="1" applyAlignment="1" applyProtection="1">
      <alignment horizontal="center"/>
      <protection hidden="1"/>
    </xf>
    <xf numFmtId="166" fontId="13" fillId="15" borderId="70" xfId="1" applyNumberFormat="1" applyFont="1" applyFill="1" applyBorder="1" applyAlignment="1" applyProtection="1">
      <alignment horizontal="center" vertical="center"/>
      <protection hidden="1"/>
    </xf>
    <xf numFmtId="166" fontId="13" fillId="15" borderId="71" xfId="1" applyNumberFormat="1" applyFont="1" applyFill="1" applyBorder="1" applyAlignment="1" applyProtection="1">
      <alignment horizontal="center" vertical="center"/>
      <protection hidden="1"/>
    </xf>
    <xf numFmtId="166" fontId="13" fillId="15" borderId="72" xfId="1" applyNumberFormat="1" applyFont="1" applyFill="1" applyBorder="1" applyAlignment="1" applyProtection="1">
      <alignment horizontal="center" vertical="center"/>
      <protection hidden="1"/>
    </xf>
    <xf numFmtId="0" fontId="13" fillId="0" borderId="69" xfId="1" applyFont="1" applyFill="1" applyBorder="1" applyAlignment="1" applyProtection="1">
      <alignment horizontal="center"/>
      <protection hidden="1"/>
    </xf>
    <xf numFmtId="0" fontId="13" fillId="0" borderId="11" xfId="1" applyFont="1" applyFill="1" applyBorder="1" applyAlignment="1" applyProtection="1">
      <alignment horizontal="center"/>
      <protection hidden="1"/>
    </xf>
    <xf numFmtId="165" fontId="13" fillId="15" borderId="12" xfId="1" applyNumberFormat="1" applyFont="1" applyFill="1" applyBorder="1" applyAlignment="1" applyProtection="1">
      <alignment horizontal="center" vertical="center"/>
      <protection locked="0" hidden="1"/>
    </xf>
    <xf numFmtId="165" fontId="13" fillId="15" borderId="13" xfId="1" applyNumberFormat="1" applyFont="1" applyFill="1" applyBorder="1" applyAlignment="1" applyProtection="1">
      <alignment horizontal="center" vertical="center"/>
      <protection locked="0" hidden="1"/>
    </xf>
    <xf numFmtId="165" fontId="13" fillId="15" borderId="14" xfId="1" applyNumberFormat="1" applyFont="1" applyFill="1" applyBorder="1" applyAlignment="1" applyProtection="1">
      <alignment horizontal="center" vertical="center"/>
      <protection locked="0" hidden="1"/>
    </xf>
    <xf numFmtId="0" fontId="0" fillId="18" borderId="5" xfId="3" applyFont="1" applyFill="1" applyBorder="1" applyAlignment="1" applyProtection="1">
      <alignment horizontal="left" vertical="center"/>
      <protection hidden="1"/>
    </xf>
    <xf numFmtId="0" fontId="0" fillId="18" borderId="6" xfId="3" applyFont="1" applyFill="1" applyBorder="1" applyAlignment="1" applyProtection="1">
      <alignment horizontal="left" vertical="center"/>
      <protection hidden="1"/>
    </xf>
    <xf numFmtId="0" fontId="0" fillId="18" borderId="7" xfId="3" applyFont="1" applyFill="1" applyBorder="1" applyAlignment="1" applyProtection="1">
      <alignment horizontal="left" vertical="center"/>
      <protection hidden="1"/>
    </xf>
    <xf numFmtId="0" fontId="0" fillId="0" borderId="57" xfId="0" applyBorder="1" applyAlignment="1" applyProtection="1">
      <alignment vertical="top"/>
      <protection locked="0" hidden="1"/>
    </xf>
    <xf numFmtId="0" fontId="0" fillId="0" borderId="59" xfId="0" applyBorder="1" applyAlignment="1" applyProtection="1">
      <alignment vertical="top"/>
      <protection locked="0" hidden="1"/>
    </xf>
    <xf numFmtId="0" fontId="0" fillId="0" borderId="56" xfId="0" applyBorder="1" applyAlignment="1" applyProtection="1">
      <alignment vertical="top"/>
      <protection locked="0" hidden="1"/>
    </xf>
    <xf numFmtId="0" fontId="0" fillId="0" borderId="60" xfId="0" applyBorder="1" applyAlignment="1" applyProtection="1">
      <alignment vertical="top"/>
      <protection locked="0" hidden="1"/>
    </xf>
    <xf numFmtId="0" fontId="0" fillId="0" borderId="0" xfId="0" applyBorder="1" applyAlignment="1" applyProtection="1">
      <alignment vertical="top"/>
      <protection locked="0" hidden="1"/>
    </xf>
    <xf numFmtId="0" fontId="0" fillId="0" borderId="9" xfId="0" applyBorder="1" applyAlignment="1" applyProtection="1">
      <alignment vertical="top"/>
      <protection locked="0" hidden="1"/>
    </xf>
    <xf numFmtId="0" fontId="0" fillId="0" borderId="29" xfId="0" applyBorder="1" applyAlignment="1" applyProtection="1">
      <alignment vertical="top"/>
      <protection locked="0" hidden="1"/>
    </xf>
    <xf numFmtId="0" fontId="0" fillId="0" borderId="61" xfId="0" applyBorder="1" applyAlignment="1" applyProtection="1">
      <alignment vertical="top"/>
      <protection locked="0" hidden="1"/>
    </xf>
    <xf numFmtId="0" fontId="0" fillId="0" borderId="55" xfId="0" applyBorder="1" applyAlignment="1" applyProtection="1">
      <alignment vertical="top"/>
      <protection locked="0" hidden="1"/>
    </xf>
    <xf numFmtId="0" fontId="0" fillId="17" borderId="50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3" fillId="3" borderId="53" xfId="2" applyBorder="1" applyAlignment="1" applyProtection="1">
      <alignment horizontal="center"/>
      <protection hidden="1"/>
    </xf>
    <xf numFmtId="0" fontId="3" fillId="3" borderId="54" xfId="2" applyBorder="1" applyAlignment="1" applyProtection="1">
      <alignment horizontal="center"/>
      <protection hidden="1"/>
    </xf>
    <xf numFmtId="0" fontId="18" fillId="9" borderId="18" xfId="0" applyFont="1" applyFill="1" applyBorder="1" applyAlignment="1" applyProtection="1">
      <alignment horizontal="center" vertical="center" textRotation="90"/>
      <protection hidden="1"/>
    </xf>
    <xf numFmtId="0" fontId="5" fillId="5" borderId="51" xfId="4" applyBorder="1" applyAlignment="1" applyProtection="1">
      <alignment horizontal="right" vertical="center"/>
      <protection hidden="1"/>
    </xf>
    <xf numFmtId="0" fontId="5" fillId="5" borderId="50" xfId="4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13" fillId="3" borderId="4" xfId="2" applyFont="1" applyBorder="1" applyAlignment="1" applyProtection="1">
      <alignment horizontal="center"/>
      <protection hidden="1"/>
    </xf>
    <xf numFmtId="0" fontId="0" fillId="0" borderId="58" xfId="0" applyFill="1" applyBorder="1" applyAlignment="1" applyProtection="1">
      <alignment horizontal="center"/>
      <protection hidden="1"/>
    </xf>
    <xf numFmtId="0" fontId="36" fillId="13" borderId="66" xfId="0" applyFont="1" applyFill="1" applyBorder="1" applyAlignment="1" applyProtection="1">
      <alignment horizontal="center" vertical="center" wrapText="1"/>
      <protection hidden="1"/>
    </xf>
    <xf numFmtId="0" fontId="36" fillId="13" borderId="6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37" fillId="25" borderId="65" xfId="10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0" fillId="13" borderId="66" xfId="0" applyFont="1" applyFill="1" applyBorder="1" applyAlignment="1" applyProtection="1">
      <alignment horizontal="center" vertical="center" wrapText="1"/>
      <protection hidden="1"/>
    </xf>
    <xf numFmtId="0" fontId="10" fillId="13" borderId="67" xfId="0" applyFont="1" applyFill="1" applyBorder="1" applyAlignment="1" applyProtection="1">
      <alignment horizontal="center" vertical="center" wrapText="1"/>
      <protection hidden="1"/>
    </xf>
  </cellXfs>
  <cellStyles count="13">
    <cellStyle name="40% - Accent3" xfId="5" builtinId="39"/>
    <cellStyle name="Accent1" xfId="4" builtinId="29"/>
    <cellStyle name="Accent2" xfId="9" builtinId="33"/>
    <cellStyle name="Accent4" xfId="11" builtinId="41"/>
    <cellStyle name="Accent5" xfId="12" builtinId="45"/>
    <cellStyle name="Check Cell" xfId="2" builtinId="23"/>
    <cellStyle name="Input" xfId="1" builtinId="20"/>
    <cellStyle name="Linked Cell" xfId="10" builtinId="24"/>
    <cellStyle name="Neutral" xfId="7" builtinId="28"/>
    <cellStyle name="Normal" xfId="0" builtinId="0"/>
    <cellStyle name="Normal 2" xfId="6"/>
    <cellStyle name="Note" xfId="3" builtinId="10"/>
    <cellStyle name="Total" xfId="8" builtinId="25"/>
  </cellStyles>
  <dxfs count="19">
    <dxf>
      <font>
        <strike val="0"/>
        <outline val="0"/>
        <shadow val="0"/>
        <u val="none"/>
        <vertAlign val="baseline"/>
        <name val="Times New Roman"/>
        <scheme val="none"/>
      </font>
      <alignment horizontal="center" vertical="center" textRotation="0" wrapText="0" indent="0" relativeIndent="255" justifyLastLine="0" shrinkToFit="0" mergeCell="0" readingOrder="0"/>
      <protection locked="1" hidden="1"/>
    </dxf>
    <dxf>
      <border diagonalUp="0" diagonalDown="0" outline="0">
        <left style="double">
          <color auto="1"/>
        </left>
        <right style="double">
          <color auto="1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alignment horizontal="center" vertical="bottom" textRotation="0" wrapText="0" indent="0" relativeIndent="0" justifyLastLine="0" shrinkToFit="0" mergeCell="0" readingOrder="0"/>
      <border diagonalUp="0" diagonalDown="0" outline="0">
        <left/>
        <right style="thin">
          <color indexed="64"/>
        </right>
        <top/>
        <bottom/>
      </border>
      <protection locked="1" hidden="1"/>
    </dxf>
    <dxf>
      <border>
        <top style="thin">
          <color indexed="64"/>
        </top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>
        <left style="double">
          <color auto="1"/>
        </left>
        <right style="thin">
          <color indexed="64"/>
        </right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theme="7"/>
        </vertical>
        <horizontal style="thin">
          <color theme="7"/>
        </horizontal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double">
          <color auto="1"/>
        </left>
        <right/>
        <top/>
        <bottom/>
      </border>
      <protection locked="0" hidden="1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border diagonalUp="0" diagonalDown="0">
        <left style="double">
          <color auto="1"/>
        </left>
        <right style="double">
          <color auto="1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/>
        <right style="double">
          <color auto="1"/>
        </right>
        <top/>
        <bottom/>
      </border>
      <protection locked="1" hidden="1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border diagonalUp="0" diagonalDown="0">
        <left style="double">
          <color auto="1"/>
        </left>
        <right style="double">
          <color auto="1"/>
        </right>
        <bottom/>
      </border>
      <protection locked="1" hidden="1"/>
    </dxf>
    <dxf>
      <border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double">
          <color auto="1"/>
        </left>
        <right style="double">
          <color auto="1"/>
        </right>
        <top/>
        <bottom/>
      </border>
      <protection locked="1" hidden="1"/>
    </dxf>
  </dxfs>
  <tableStyles count="0" defaultTableStyle="TableStyleMedium9" defaultPivotStyle="PivotStyleLight16"/>
  <colors>
    <mruColors>
      <color rgb="FF2E0FB1"/>
      <color rgb="FFFFFF99"/>
      <color rgb="FFFFFFCC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152401</xdr:colOff>
      <xdr:row>8</xdr:row>
      <xdr:rowOff>192406</xdr:rowOff>
    </xdr:from>
    <xdr:to>
      <xdr:col>8</xdr:col>
      <xdr:colOff>552451</xdr:colOff>
      <xdr:row>9</xdr:row>
      <xdr:rowOff>38100</xdr:rowOff>
    </xdr:to>
    <xdr:sp macro="" textlink="">
      <xdr:nvSpPr>
        <xdr:cNvPr id="2" name="Striped Right Arrow 1"/>
        <xdr:cNvSpPr/>
      </xdr:nvSpPr>
      <xdr:spPr>
        <a:xfrm>
          <a:off x="3200401" y="1811656"/>
          <a:ext cx="400050" cy="45719"/>
        </a:xfrm>
        <a:prstGeom prst="strip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Table3" displayName="Table3" ref="C8:E47" headerRowCount="0" totalsRowShown="0" headerRowDxfId="18" dataDxfId="16" headerRowBorderDxfId="17">
  <tableColumns count="3">
    <tableColumn id="1" name=" " headerRowDxfId="15" dataDxfId="14" dataCellStyle="Normal 2"/>
    <tableColumn id="2" name="Please Complete this Section" headerRowDxfId="13" dataDxfId="12" dataCellStyle="Normal 2"/>
    <tableColumn id="6" name="  " headerRowDxfId="11" dataDxfId="10" dataCellStyle="Normal 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57:E83" headerRowCount="0" totalsRowShown="0" headerRowDxfId="9" dataDxfId="8" tableBorderDxfId="7" totalsRowBorderDxfId="6">
  <tableColumns count="3">
    <tableColumn id="1" name="Column1" headerRowDxfId="5" dataDxfId="4" headerRowCellStyle="Normal 2" dataCellStyle="Normal 2"/>
    <tableColumn id="2" name="Column2" headerRowDxfId="3" dataDxfId="2" headerRowCellStyle="Normal 2" dataCellStyle="Normal 2"/>
    <tableColumn id="3" name="Column3" headerRowDxfId="1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package" Target="../embeddings/Microsoft_Office_Word_Document1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D1:L49"/>
  <sheetViews>
    <sheetView showGridLines="0" showZeros="0" tabSelected="1" showRuler="0" topLeftCell="D1" zoomScaleNormal="100" workbookViewId="0">
      <selection activeCell="L11" sqref="L11"/>
    </sheetView>
  </sheetViews>
  <sheetFormatPr defaultColWidth="0" defaultRowHeight="14.25" zeroHeight="1"/>
  <cols>
    <col min="1" max="3" width="9.140625" style="101" hidden="1" customWidth="1"/>
    <col min="4" max="12" width="9.140625" style="101" customWidth="1"/>
    <col min="13" max="16384" width="9.140625" style="101" hidden="1"/>
  </cols>
  <sheetData>
    <row r="1" spans="4:12"/>
    <row r="2" spans="4:12" ht="15">
      <c r="D2" s="102"/>
      <c r="E2" s="102"/>
      <c r="F2" s="102"/>
      <c r="G2" s="102"/>
      <c r="H2" s="102"/>
      <c r="I2" s="102"/>
      <c r="J2" s="102"/>
      <c r="K2" s="102"/>
      <c r="L2" s="102"/>
    </row>
    <row r="3" spans="4:12" ht="15.75" thickBot="1">
      <c r="D3" s="102"/>
      <c r="E3" s="113" t="s">
        <v>350</v>
      </c>
      <c r="F3" s="113"/>
      <c r="G3" s="113"/>
      <c r="H3" s="113"/>
      <c r="I3" s="113"/>
      <c r="J3" s="113"/>
      <c r="K3" s="113"/>
      <c r="L3" s="102"/>
    </row>
    <row r="4" spans="4:12" ht="16.5" thickTop="1" thickBot="1">
      <c r="D4" s="102"/>
      <c r="E4" s="113"/>
      <c r="F4" s="113"/>
      <c r="G4" s="113"/>
      <c r="H4" s="113"/>
      <c r="I4" s="113"/>
      <c r="J4" s="113"/>
      <c r="K4" s="113"/>
      <c r="L4" s="102"/>
    </row>
    <row r="5" spans="4:12" ht="16.5" thickTop="1" thickBot="1">
      <c r="D5" s="102"/>
      <c r="E5" s="113"/>
      <c r="F5" s="113"/>
      <c r="G5" s="113"/>
      <c r="H5" s="113"/>
      <c r="I5" s="113"/>
      <c r="J5" s="113"/>
      <c r="K5" s="113"/>
      <c r="L5" s="102"/>
    </row>
    <row r="6" spans="4:12" ht="15.75" thickTop="1">
      <c r="D6" s="102"/>
      <c r="E6" s="102"/>
      <c r="F6" s="102"/>
      <c r="G6" s="102"/>
      <c r="H6" s="102"/>
      <c r="I6" s="102"/>
      <c r="J6" s="102"/>
      <c r="K6" s="102"/>
      <c r="L6" s="102"/>
    </row>
    <row r="7" spans="4:12" ht="18.75" customHeight="1">
      <c r="D7" s="102"/>
      <c r="E7" s="116" t="s">
        <v>357</v>
      </c>
      <c r="F7" s="116"/>
      <c r="G7" s="116"/>
      <c r="H7" s="116"/>
      <c r="I7" s="116"/>
      <c r="J7" s="116"/>
      <c r="K7" s="116"/>
      <c r="L7" s="102"/>
    </row>
    <row r="8" spans="4:12" ht="15" customHeight="1">
      <c r="D8" s="102"/>
      <c r="E8" s="110"/>
      <c r="F8" s="110"/>
      <c r="G8" s="110"/>
      <c r="H8" s="110"/>
      <c r="I8" s="110"/>
      <c r="J8" s="110"/>
      <c r="K8" s="110"/>
      <c r="L8" s="102"/>
    </row>
    <row r="9" spans="4:12" ht="15.75">
      <c r="D9" s="103"/>
      <c r="E9" s="117" t="s">
        <v>360</v>
      </c>
      <c r="F9" s="118"/>
      <c r="G9" s="118"/>
      <c r="H9" s="118"/>
      <c r="I9" s="111"/>
      <c r="J9" s="111"/>
      <c r="K9" s="111"/>
      <c r="L9" s="102"/>
    </row>
    <row r="10" spans="4:12" ht="21">
      <c r="D10" s="104"/>
      <c r="E10" s="118"/>
      <c r="F10" s="118"/>
      <c r="G10" s="118"/>
      <c r="H10" s="118"/>
      <c r="I10" s="109"/>
      <c r="J10" s="109"/>
      <c r="K10" s="109"/>
      <c r="L10" s="104"/>
    </row>
    <row r="11" spans="4:12" ht="21">
      <c r="D11" s="104"/>
      <c r="E11" s="108"/>
      <c r="F11" s="108"/>
      <c r="G11" s="108"/>
      <c r="H11" s="108"/>
      <c r="I11" s="108"/>
      <c r="J11" s="108"/>
      <c r="K11" s="108"/>
      <c r="L11" s="104"/>
    </row>
    <row r="12" spans="4:12" ht="21">
      <c r="D12" s="104"/>
      <c r="E12" s="114" t="s">
        <v>358</v>
      </c>
      <c r="F12" s="114"/>
      <c r="G12" s="114"/>
      <c r="H12" s="114"/>
      <c r="I12" s="114"/>
      <c r="J12" s="114"/>
      <c r="K12" s="114"/>
      <c r="L12" s="104"/>
    </row>
    <row r="13" spans="4:12" ht="15.75">
      <c r="D13" s="103"/>
      <c r="E13" s="103"/>
      <c r="F13" s="103"/>
      <c r="G13" s="103"/>
      <c r="H13" s="103"/>
      <c r="I13" s="103"/>
      <c r="J13" s="103"/>
      <c r="K13" s="103"/>
      <c r="L13" s="102"/>
    </row>
    <row r="14" spans="4:12" ht="18.75">
      <c r="D14" s="103"/>
      <c r="E14" s="115" t="s">
        <v>351</v>
      </c>
      <c r="F14" s="115"/>
      <c r="G14" s="115"/>
      <c r="H14" s="115"/>
      <c r="I14" s="115"/>
      <c r="J14" s="115"/>
      <c r="K14" s="115"/>
      <c r="L14" s="102"/>
    </row>
    <row r="15" spans="4:12" ht="20.25">
      <c r="D15" s="103"/>
      <c r="E15" s="105"/>
      <c r="F15" s="105"/>
      <c r="G15" s="105"/>
      <c r="H15" s="105"/>
      <c r="I15" s="105"/>
      <c r="J15" s="105"/>
      <c r="K15" s="105"/>
      <c r="L15" s="102"/>
    </row>
    <row r="16" spans="4:12" ht="21">
      <c r="D16" s="103"/>
      <c r="E16" s="112" t="s">
        <v>352</v>
      </c>
      <c r="F16" s="112"/>
      <c r="G16" s="112"/>
      <c r="H16" s="112"/>
      <c r="I16" s="112"/>
      <c r="J16" s="112"/>
      <c r="K16" s="112"/>
      <c r="L16" s="102"/>
    </row>
    <row r="17" spans="4:12" ht="20.25">
      <c r="D17" s="103"/>
      <c r="E17" s="105"/>
      <c r="F17" s="105"/>
      <c r="G17" s="105"/>
      <c r="H17" s="105"/>
      <c r="I17" s="105"/>
      <c r="J17" s="105"/>
      <c r="K17" s="105"/>
      <c r="L17" s="102"/>
    </row>
    <row r="18" spans="4:12" ht="21">
      <c r="D18" s="103"/>
      <c r="E18" s="112" t="s">
        <v>353</v>
      </c>
      <c r="F18" s="112"/>
      <c r="G18" s="112"/>
      <c r="H18" s="112"/>
      <c r="I18" s="112"/>
      <c r="J18" s="112"/>
      <c r="K18" s="112"/>
      <c r="L18" s="102"/>
    </row>
    <row r="19" spans="4:12" ht="20.25">
      <c r="D19" s="103"/>
      <c r="E19" s="105"/>
      <c r="F19" s="105"/>
      <c r="G19" s="105"/>
      <c r="H19" s="105"/>
      <c r="I19" s="105"/>
      <c r="J19" s="105"/>
      <c r="K19" s="105"/>
      <c r="L19" s="102"/>
    </row>
    <row r="20" spans="4:12" ht="21">
      <c r="D20" s="103"/>
      <c r="E20" s="112" t="s">
        <v>354</v>
      </c>
      <c r="F20" s="112"/>
      <c r="G20" s="112"/>
      <c r="H20" s="112"/>
      <c r="I20" s="112"/>
      <c r="J20" s="112"/>
      <c r="K20" s="112"/>
      <c r="L20" s="102"/>
    </row>
    <row r="21" spans="4:12" ht="20.25">
      <c r="D21" s="103"/>
      <c r="E21" s="105"/>
      <c r="F21" s="105"/>
      <c r="G21" s="105"/>
      <c r="H21" s="105"/>
      <c r="I21" s="105"/>
      <c r="J21" s="105"/>
      <c r="K21" s="105"/>
      <c r="L21" s="102"/>
    </row>
    <row r="22" spans="4:12" ht="21">
      <c r="D22" s="103"/>
      <c r="E22" s="112" t="s">
        <v>355</v>
      </c>
      <c r="F22" s="112"/>
      <c r="G22" s="112"/>
      <c r="H22" s="112"/>
      <c r="I22" s="112"/>
      <c r="J22" s="112"/>
      <c r="K22" s="112"/>
      <c r="L22" s="102"/>
    </row>
    <row r="23" spans="4:12" ht="20.25">
      <c r="D23" s="103"/>
      <c r="E23" s="105"/>
      <c r="F23" s="105"/>
      <c r="G23" s="105"/>
      <c r="H23" s="105"/>
      <c r="I23" s="105"/>
      <c r="J23" s="105"/>
      <c r="K23" s="105"/>
      <c r="L23" s="102"/>
    </row>
    <row r="24" spans="4:12" ht="21">
      <c r="D24" s="103"/>
      <c r="E24" s="112" t="s">
        <v>356</v>
      </c>
      <c r="F24" s="112"/>
      <c r="G24" s="112"/>
      <c r="H24" s="112"/>
      <c r="I24" s="112"/>
      <c r="J24" s="112"/>
      <c r="K24" s="112"/>
      <c r="L24" s="102"/>
    </row>
    <row r="25" spans="4:12" ht="15">
      <c r="D25" s="102"/>
      <c r="E25" s="102"/>
      <c r="F25" s="102"/>
      <c r="G25" s="102"/>
      <c r="H25" s="102"/>
      <c r="I25" s="102"/>
      <c r="J25" s="102"/>
      <c r="K25" s="102"/>
      <c r="L25" s="102"/>
    </row>
    <row r="26" spans="4:12" ht="15">
      <c r="D26" s="102"/>
      <c r="E26" s="102"/>
      <c r="F26" s="102"/>
      <c r="G26" s="102"/>
      <c r="H26" s="102"/>
      <c r="I26" s="102"/>
      <c r="J26" s="102"/>
      <c r="K26" s="102"/>
      <c r="L26" s="102"/>
    </row>
    <row r="27" spans="4:12" ht="15">
      <c r="D27" s="102"/>
      <c r="E27" s="102"/>
      <c r="F27" s="102"/>
      <c r="G27" s="102"/>
      <c r="H27" s="102"/>
      <c r="I27" s="102"/>
      <c r="J27" s="102"/>
      <c r="K27" s="102"/>
      <c r="L27" s="102"/>
    </row>
    <row r="28" spans="4:12" ht="15">
      <c r="D28" s="102"/>
      <c r="E28" s="102"/>
      <c r="F28" s="102"/>
      <c r="G28" s="102"/>
      <c r="H28" s="102"/>
      <c r="I28" s="102"/>
      <c r="J28" s="102"/>
      <c r="K28" s="102"/>
      <c r="L28" s="102"/>
    </row>
    <row r="29" spans="4:12" ht="15">
      <c r="D29" s="102"/>
      <c r="E29" s="102"/>
      <c r="F29" s="102"/>
      <c r="G29" s="102"/>
      <c r="H29" s="102"/>
      <c r="I29" s="102"/>
      <c r="J29" s="102"/>
      <c r="K29" s="102"/>
      <c r="L29" s="102"/>
    </row>
    <row r="30" spans="4:12" ht="15">
      <c r="D30" s="102"/>
      <c r="E30" s="102"/>
      <c r="F30" s="102"/>
      <c r="G30" s="102"/>
      <c r="H30" s="102"/>
      <c r="I30" s="102"/>
      <c r="J30" s="102"/>
      <c r="K30" s="102"/>
      <c r="L30" s="102"/>
    </row>
    <row r="31" spans="4:12" ht="15">
      <c r="D31" s="102"/>
      <c r="E31" s="102"/>
      <c r="F31" s="102"/>
      <c r="G31" s="102"/>
      <c r="H31" s="102"/>
      <c r="I31" s="102"/>
      <c r="J31" s="102"/>
      <c r="K31" s="102"/>
      <c r="L31" s="102"/>
    </row>
    <row r="32" spans="4:12" ht="15">
      <c r="D32" s="102"/>
      <c r="E32" s="102"/>
      <c r="F32" s="102"/>
      <c r="G32" s="102"/>
      <c r="H32" s="102"/>
      <c r="I32" s="102"/>
      <c r="J32" s="102"/>
      <c r="K32" s="102"/>
      <c r="L32" s="102"/>
    </row>
    <row r="33" spans="4:12" ht="15">
      <c r="D33" s="102"/>
      <c r="E33" s="102"/>
      <c r="F33" s="102"/>
      <c r="G33" s="102"/>
      <c r="H33" s="102"/>
      <c r="I33" s="102"/>
      <c r="J33" s="102"/>
      <c r="K33" s="102"/>
      <c r="L33" s="102"/>
    </row>
    <row r="34" spans="4:12" ht="15" hidden="1">
      <c r="D34" s="102"/>
      <c r="E34" s="102"/>
      <c r="F34" s="102"/>
      <c r="G34" s="102"/>
      <c r="H34" s="102"/>
      <c r="I34" s="102"/>
      <c r="J34" s="102"/>
      <c r="K34" s="102"/>
      <c r="L34" s="102"/>
    </row>
    <row r="35" spans="4:12" ht="15" hidden="1">
      <c r="D35" s="102"/>
      <c r="E35" s="102"/>
      <c r="F35" s="102"/>
      <c r="G35" s="102"/>
      <c r="H35" s="102"/>
      <c r="I35" s="102"/>
      <c r="J35" s="102"/>
      <c r="K35" s="102"/>
      <c r="L35" s="102"/>
    </row>
    <row r="36" spans="4:12" ht="15" hidden="1">
      <c r="D36" s="102"/>
      <c r="E36" s="102"/>
      <c r="F36" s="102"/>
      <c r="G36" s="102"/>
      <c r="H36" s="102"/>
      <c r="I36" s="102"/>
      <c r="J36" s="102"/>
      <c r="K36" s="102"/>
      <c r="L36" s="102"/>
    </row>
    <row r="37" spans="4:12" ht="15" hidden="1">
      <c r="D37" s="102"/>
      <c r="E37" s="102"/>
      <c r="F37" s="102"/>
      <c r="G37" s="102"/>
      <c r="H37" s="102"/>
      <c r="I37" s="102"/>
      <c r="J37" s="102"/>
      <c r="K37" s="102"/>
      <c r="L37" s="102"/>
    </row>
    <row r="38" spans="4:12" ht="15" hidden="1">
      <c r="D38" s="102"/>
      <c r="E38" s="102"/>
      <c r="F38" s="102"/>
      <c r="G38" s="102"/>
      <c r="H38" s="102"/>
      <c r="I38" s="102"/>
      <c r="J38" s="102"/>
      <c r="K38" s="102"/>
      <c r="L38" s="102"/>
    </row>
    <row r="39" spans="4:12" ht="15" hidden="1">
      <c r="D39" s="102"/>
      <c r="E39" s="102"/>
      <c r="F39" s="102"/>
      <c r="G39" s="102"/>
      <c r="H39" s="102"/>
      <c r="I39" s="102"/>
      <c r="J39" s="102"/>
      <c r="K39" s="102"/>
      <c r="L39" s="102"/>
    </row>
    <row r="40" spans="4:12" ht="15" hidden="1">
      <c r="D40" s="102"/>
      <c r="E40" s="102"/>
      <c r="F40" s="102"/>
      <c r="G40" s="102"/>
      <c r="H40" s="102"/>
      <c r="I40" s="102"/>
      <c r="J40" s="102"/>
      <c r="K40" s="102"/>
      <c r="L40" s="102"/>
    </row>
    <row r="41" spans="4:12" hidden="1"/>
    <row r="42" spans="4:12" hidden="1"/>
    <row r="43" spans="4:12" hidden="1"/>
    <row r="44" spans="4:12" hidden="1"/>
    <row r="45" spans="4:12" hidden="1"/>
    <row r="46" spans="4:12" hidden="1"/>
    <row r="47" spans="4:12" hidden="1"/>
    <row r="48" spans="4:12"/>
    <row r="49"/>
  </sheetData>
  <sheetProtection password="CAD5" sheet="1" objects="1" scenarios="1" formatCells="0" formatColumns="0" formatRows="0" insertColumns="0" insertRows="0" insertHyperlinks="0" deleteColumns="0" deleteRows="0" sort="0" autoFilter="0" pivotTables="0"/>
  <mergeCells count="10">
    <mergeCell ref="E22:K22"/>
    <mergeCell ref="E24:K24"/>
    <mergeCell ref="E3:K5"/>
    <mergeCell ref="E12:K12"/>
    <mergeCell ref="E14:K14"/>
    <mergeCell ref="E16:K16"/>
    <mergeCell ref="E18:K18"/>
    <mergeCell ref="E20:K20"/>
    <mergeCell ref="E7:K7"/>
    <mergeCell ref="E9:H10"/>
  </mergeCells>
  <hyperlinks>
    <hyperlink ref="E12:K12" location="NSP!A1" display="NSP - Nutri-System Profile"/>
    <hyperlink ref="E16:K16" location="'1. Digestive'!A1" display="THE DIGESTIVE SYSTEM"/>
    <hyperlink ref="E18:K18" location="'2. Intestinal'!A1" display="THE INTESTINAL SYSTEM"/>
    <hyperlink ref="E20:K20" location="'5. Lymphatic'!A1" display="THE LYMPHATIC SYSTEM"/>
    <hyperlink ref="E22:K22" location="'8. Glandular &amp; Endocrine'!A1" display="THE GLANDULAR/ENDOCRINE SYSTEM"/>
    <hyperlink ref="E24:K24" location="'9. Structural-Muscular-Skeletal'!A1" display="THE STRUCTURAL-MUSCULAR/SKELETAL SYSTEM"/>
  </hyperlinks>
  <printOptions horizontalCentered="1"/>
  <pageMargins left="0.23622047244094491" right="0.23622047244094491" top="1.5748031496062993" bottom="1.5748031496062993" header="0.31496062992125984" footer="0.31496062992125984"/>
  <pageSetup orientation="portrait" r:id="rId1"/>
  <headerFooter>
    <oddFooter>&amp;R&amp;"-,Italic"Prepared by Franco Esposito &amp;D</oddFooter>
  </headerFooter>
  <drawing r:id="rId2"/>
  <legacyDrawing r:id="rId3"/>
  <oleObjects>
    <oleObject progId="Document" dvAspect="DVASPECT_ICON" shapeId="1034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S98"/>
  <sheetViews>
    <sheetView showGridLines="0" showZeros="0" zoomScaleNormal="100" workbookViewId="0">
      <pane ySplit="1" topLeftCell="A13" activePane="bottomLeft" state="frozen"/>
      <selection pane="bottomLeft" activeCell="M1" sqref="M1:R1"/>
    </sheetView>
  </sheetViews>
  <sheetFormatPr defaultColWidth="0" defaultRowHeight="15" customHeight="1" zeroHeight="1"/>
  <cols>
    <col min="1" max="1" width="3.7109375" style="24" customWidth="1"/>
    <col min="2" max="2" width="4.42578125" style="24" customWidth="1"/>
    <col min="3" max="3" width="3.5703125" style="24" customWidth="1"/>
    <col min="4" max="4" width="34.140625" style="24" customWidth="1"/>
    <col min="5" max="5" width="4.140625" style="24" customWidth="1"/>
    <col min="6" max="6" width="4.42578125" style="24" customWidth="1"/>
    <col min="7" max="15" width="4.28515625" style="24" customWidth="1"/>
    <col min="16" max="16" width="4.140625" style="24" customWidth="1"/>
    <col min="17" max="17" width="4.28515625" style="24" hidden="1" customWidth="1"/>
    <col min="18" max="18" width="4.28515625" style="24" customWidth="1"/>
    <col min="19" max="19" width="3.7109375" style="24" customWidth="1"/>
    <col min="20" max="16384" width="9.140625" style="24" hidden="1"/>
  </cols>
  <sheetData>
    <row r="1" spans="2:18" ht="15.75" thickBot="1">
      <c r="B1" s="147" t="s">
        <v>262</v>
      </c>
      <c r="C1" s="148"/>
      <c r="D1" s="148"/>
      <c r="E1" s="148"/>
      <c r="F1" s="148"/>
      <c r="G1" s="148"/>
      <c r="H1" s="148"/>
      <c r="I1" s="148"/>
      <c r="J1" s="148"/>
      <c r="K1" s="148"/>
      <c r="L1" s="149"/>
      <c r="M1" s="119" t="s">
        <v>359</v>
      </c>
      <c r="N1" s="119"/>
      <c r="O1" s="119"/>
      <c r="P1" s="119"/>
      <c r="Q1" s="119"/>
      <c r="R1" s="119"/>
    </row>
    <row r="2" spans="2:18">
      <c r="B2" s="136" t="s">
        <v>263</v>
      </c>
      <c r="C2" s="137"/>
      <c r="D2" s="107"/>
      <c r="E2" s="138" t="s">
        <v>264</v>
      </c>
      <c r="F2" s="138"/>
      <c r="G2" s="139"/>
      <c r="H2" s="140"/>
      <c r="I2" s="141" t="s">
        <v>265</v>
      </c>
      <c r="J2" s="142"/>
      <c r="K2" s="143"/>
      <c r="L2" s="144"/>
      <c r="M2" s="145"/>
      <c r="N2" s="145"/>
      <c r="O2" s="145"/>
      <c r="P2" s="145"/>
      <c r="Q2" s="145"/>
      <c r="R2" s="146"/>
    </row>
    <row r="3" spans="2:18" ht="15" customHeight="1">
      <c r="B3" s="120" t="s">
        <v>266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2"/>
    </row>
    <row r="4" spans="2:18">
      <c r="B4" s="123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5"/>
    </row>
    <row r="5" spans="2:18" ht="14.25" customHeight="1"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5"/>
    </row>
    <row r="6" spans="2:18" ht="14.25" customHeight="1" thickBot="1"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8" ht="15.75" thickBot="1">
      <c r="B7" s="126"/>
      <c r="C7" s="127" t="s">
        <v>267</v>
      </c>
      <c r="D7" s="128"/>
      <c r="E7" s="25" t="s">
        <v>268</v>
      </c>
      <c r="F7" s="129" t="s">
        <v>269</v>
      </c>
      <c r="G7" s="26">
        <v>1</v>
      </c>
      <c r="H7" s="27">
        <v>2</v>
      </c>
      <c r="I7" s="28">
        <v>3</v>
      </c>
      <c r="J7" s="27">
        <v>4</v>
      </c>
      <c r="K7" s="28">
        <v>5</v>
      </c>
      <c r="L7" s="27">
        <v>6</v>
      </c>
      <c r="M7" s="28">
        <v>7</v>
      </c>
      <c r="N7" s="27">
        <v>8</v>
      </c>
      <c r="O7" s="28">
        <v>9</v>
      </c>
      <c r="P7" s="29">
        <v>10</v>
      </c>
      <c r="Q7" s="30"/>
      <c r="R7" s="132"/>
    </row>
    <row r="8" spans="2:18" ht="15" customHeight="1">
      <c r="B8" s="126"/>
      <c r="C8" s="31">
        <v>1</v>
      </c>
      <c r="D8" s="32" t="s">
        <v>270</v>
      </c>
      <c r="E8" s="33"/>
      <c r="F8" s="130"/>
      <c r="G8" s="34">
        <f>$E$8</f>
        <v>0</v>
      </c>
      <c r="H8" s="35">
        <f t="shared" ref="H8:I8" si="0">$E$8</f>
        <v>0</v>
      </c>
      <c r="I8" s="35">
        <f t="shared" si="0"/>
        <v>0</v>
      </c>
      <c r="J8" s="36"/>
      <c r="K8" s="36"/>
      <c r="L8" s="35">
        <f t="shared" ref="L8" si="1">$E$8</f>
        <v>0</v>
      </c>
      <c r="M8" s="36"/>
      <c r="N8" s="35">
        <f t="shared" ref="N8" si="2">$E$8</f>
        <v>0</v>
      </c>
      <c r="O8" s="36"/>
      <c r="P8" s="37"/>
      <c r="Q8" s="38"/>
      <c r="R8" s="132"/>
    </row>
    <row r="9" spans="2:18">
      <c r="B9" s="126"/>
      <c r="C9" s="39">
        <v>2</v>
      </c>
      <c r="D9" s="40" t="s">
        <v>29</v>
      </c>
      <c r="E9" s="41"/>
      <c r="F9" s="130"/>
      <c r="G9" s="42">
        <f>$E$9</f>
        <v>0</v>
      </c>
      <c r="H9" s="43"/>
      <c r="I9" s="43"/>
      <c r="J9" s="43"/>
      <c r="K9" s="43"/>
      <c r="L9" s="43"/>
      <c r="M9" s="43"/>
      <c r="N9" s="44">
        <f>$E$9</f>
        <v>0</v>
      </c>
      <c r="O9" s="44">
        <f t="shared" ref="O9" si="3">$E$9</f>
        <v>0</v>
      </c>
      <c r="P9" s="45"/>
      <c r="Q9" s="38"/>
      <c r="R9" s="132"/>
    </row>
    <row r="10" spans="2:18">
      <c r="B10" s="126"/>
      <c r="C10" s="39">
        <v>3</v>
      </c>
      <c r="D10" s="40" t="s">
        <v>271</v>
      </c>
      <c r="E10" s="41"/>
      <c r="F10" s="130"/>
      <c r="G10" s="46"/>
      <c r="H10" s="44">
        <f>$E$10</f>
        <v>0</v>
      </c>
      <c r="I10" s="43"/>
      <c r="J10" s="43"/>
      <c r="K10" s="44">
        <f>$E$10</f>
        <v>0</v>
      </c>
      <c r="L10" s="44">
        <f t="shared" ref="L10:O10" si="4">$E$10</f>
        <v>0</v>
      </c>
      <c r="M10" s="44">
        <f t="shared" si="4"/>
        <v>0</v>
      </c>
      <c r="N10" s="43"/>
      <c r="O10" s="44">
        <f t="shared" si="4"/>
        <v>0</v>
      </c>
      <c r="P10" s="45"/>
      <c r="Q10" s="38"/>
      <c r="R10" s="132"/>
    </row>
    <row r="11" spans="2:18">
      <c r="B11" s="126"/>
      <c r="C11" s="39">
        <v>4</v>
      </c>
      <c r="D11" s="40" t="s">
        <v>272</v>
      </c>
      <c r="E11" s="41"/>
      <c r="F11" s="130"/>
      <c r="G11" s="42">
        <f>$E$11</f>
        <v>0</v>
      </c>
      <c r="H11" s="43"/>
      <c r="I11" s="44">
        <f>$E$11</f>
        <v>0</v>
      </c>
      <c r="J11" s="44">
        <f t="shared" ref="J11:N11" si="5">$E$11</f>
        <v>0</v>
      </c>
      <c r="K11" s="44">
        <f t="shared" si="5"/>
        <v>0</v>
      </c>
      <c r="L11" s="44">
        <f t="shared" si="5"/>
        <v>0</v>
      </c>
      <c r="M11" s="43"/>
      <c r="N11" s="44">
        <f t="shared" si="5"/>
        <v>0</v>
      </c>
      <c r="O11" s="43"/>
      <c r="P11" s="45"/>
      <c r="Q11" s="38"/>
      <c r="R11" s="132"/>
    </row>
    <row r="12" spans="2:18">
      <c r="B12" s="126"/>
      <c r="C12" s="39">
        <v>5</v>
      </c>
      <c r="D12" s="40" t="s">
        <v>273</v>
      </c>
      <c r="E12" s="41"/>
      <c r="F12" s="130"/>
      <c r="G12" s="46"/>
      <c r="H12" s="43"/>
      <c r="I12" s="44">
        <f>$E$12</f>
        <v>0</v>
      </c>
      <c r="J12" s="44">
        <f t="shared" ref="J12:P12" si="6">$E$12</f>
        <v>0</v>
      </c>
      <c r="K12" s="44">
        <f t="shared" si="6"/>
        <v>0</v>
      </c>
      <c r="L12" s="44">
        <f t="shared" si="6"/>
        <v>0</v>
      </c>
      <c r="M12" s="43"/>
      <c r="N12" s="44">
        <f t="shared" si="6"/>
        <v>0</v>
      </c>
      <c r="O12" s="44">
        <f t="shared" si="6"/>
        <v>0</v>
      </c>
      <c r="P12" s="47">
        <f t="shared" si="6"/>
        <v>0</v>
      </c>
      <c r="Q12" s="38"/>
      <c r="R12" s="132"/>
    </row>
    <row r="13" spans="2:18">
      <c r="B13" s="126"/>
      <c r="C13" s="39">
        <v>6</v>
      </c>
      <c r="D13" s="40" t="s">
        <v>274</v>
      </c>
      <c r="E13" s="41"/>
      <c r="F13" s="130"/>
      <c r="G13" s="42">
        <f>$E$13</f>
        <v>0</v>
      </c>
      <c r="H13" s="44">
        <f t="shared" ref="H13:P13" si="7">$E$13</f>
        <v>0</v>
      </c>
      <c r="I13" s="44">
        <f t="shared" si="7"/>
        <v>0</v>
      </c>
      <c r="J13" s="44">
        <f t="shared" si="7"/>
        <v>0</v>
      </c>
      <c r="K13" s="43"/>
      <c r="L13" s="44">
        <f t="shared" si="7"/>
        <v>0</v>
      </c>
      <c r="M13" s="44">
        <f t="shared" si="7"/>
        <v>0</v>
      </c>
      <c r="N13" s="44">
        <f t="shared" si="7"/>
        <v>0</v>
      </c>
      <c r="O13" s="44">
        <f t="shared" si="7"/>
        <v>0</v>
      </c>
      <c r="P13" s="47">
        <f t="shared" si="7"/>
        <v>0</v>
      </c>
      <c r="Q13" s="38"/>
      <c r="R13" s="132"/>
    </row>
    <row r="14" spans="2:18">
      <c r="B14" s="126"/>
      <c r="C14" s="39">
        <v>7</v>
      </c>
      <c r="D14" s="40" t="s">
        <v>275</v>
      </c>
      <c r="E14" s="41"/>
      <c r="F14" s="130"/>
      <c r="G14" s="46"/>
      <c r="H14" s="44">
        <f>$E$14</f>
        <v>0</v>
      </c>
      <c r="I14" s="43"/>
      <c r="J14" s="43"/>
      <c r="K14" s="43"/>
      <c r="L14" s="44">
        <f>$E$14</f>
        <v>0</v>
      </c>
      <c r="M14" s="44">
        <f>$E$14</f>
        <v>0</v>
      </c>
      <c r="N14" s="43"/>
      <c r="O14" s="43"/>
      <c r="P14" s="45"/>
      <c r="Q14" s="38"/>
      <c r="R14" s="132"/>
    </row>
    <row r="15" spans="2:18">
      <c r="B15" s="126"/>
      <c r="C15" s="39">
        <v>8</v>
      </c>
      <c r="D15" s="40" t="s">
        <v>31</v>
      </c>
      <c r="E15" s="41"/>
      <c r="F15" s="130"/>
      <c r="G15" s="46"/>
      <c r="H15" s="44">
        <f>$E$15</f>
        <v>0</v>
      </c>
      <c r="I15" s="43"/>
      <c r="J15" s="43"/>
      <c r="K15" s="43"/>
      <c r="L15" s="43"/>
      <c r="M15" s="43"/>
      <c r="N15" s="44">
        <f>$E$15</f>
        <v>0</v>
      </c>
      <c r="O15" s="43"/>
      <c r="P15" s="45"/>
      <c r="Q15" s="38"/>
      <c r="R15" s="132"/>
    </row>
    <row r="16" spans="2:18">
      <c r="B16" s="126"/>
      <c r="C16" s="39">
        <v>9</v>
      </c>
      <c r="D16" s="40" t="s">
        <v>276</v>
      </c>
      <c r="E16" s="41"/>
      <c r="F16" s="130"/>
      <c r="G16" s="46"/>
      <c r="H16" s="43"/>
      <c r="I16" s="43"/>
      <c r="J16" s="43"/>
      <c r="K16" s="44">
        <f>$E$16</f>
        <v>0</v>
      </c>
      <c r="L16" s="44">
        <f t="shared" ref="L16:M16" si="8">$E$16</f>
        <v>0</v>
      </c>
      <c r="M16" s="44">
        <f t="shared" si="8"/>
        <v>0</v>
      </c>
      <c r="N16" s="43"/>
      <c r="O16" s="43"/>
      <c r="P16" s="45"/>
      <c r="Q16" s="38"/>
      <c r="R16" s="132"/>
    </row>
    <row r="17" spans="2:18">
      <c r="B17" s="126"/>
      <c r="C17" s="39">
        <v>10</v>
      </c>
      <c r="D17" s="40" t="s">
        <v>78</v>
      </c>
      <c r="E17" s="41"/>
      <c r="F17" s="130"/>
      <c r="G17" s="42">
        <f>$E$17</f>
        <v>0</v>
      </c>
      <c r="H17" s="44">
        <f>$E$17</f>
        <v>0</v>
      </c>
      <c r="I17" s="43"/>
      <c r="J17" s="44">
        <f>$E$17</f>
        <v>0</v>
      </c>
      <c r="K17" s="44">
        <f>$E$17</f>
        <v>0</v>
      </c>
      <c r="L17" s="43"/>
      <c r="M17" s="43"/>
      <c r="N17" s="43"/>
      <c r="O17" s="43"/>
      <c r="P17" s="47">
        <f>$E$17</f>
        <v>0</v>
      </c>
      <c r="Q17" s="38"/>
      <c r="R17" s="132"/>
    </row>
    <row r="18" spans="2:18">
      <c r="B18" s="126"/>
      <c r="C18" s="39">
        <v>11</v>
      </c>
      <c r="D18" s="40" t="s">
        <v>277</v>
      </c>
      <c r="E18" s="41"/>
      <c r="F18" s="130"/>
      <c r="G18" s="42">
        <f>$E$18</f>
        <v>0</v>
      </c>
      <c r="H18" s="43"/>
      <c r="I18" s="43"/>
      <c r="J18" s="43"/>
      <c r="K18" s="44">
        <f>$E$18</f>
        <v>0</v>
      </c>
      <c r="L18" s="43"/>
      <c r="M18" s="43"/>
      <c r="N18" s="43"/>
      <c r="O18" s="43"/>
      <c r="P18" s="45"/>
      <c r="Q18" s="38"/>
      <c r="R18" s="132"/>
    </row>
    <row r="19" spans="2:18">
      <c r="B19" s="126"/>
      <c r="C19" s="39">
        <v>12</v>
      </c>
      <c r="D19" s="40" t="s">
        <v>278</v>
      </c>
      <c r="E19" s="41"/>
      <c r="F19" s="130"/>
      <c r="G19" s="46"/>
      <c r="H19" s="44">
        <f>$E$19</f>
        <v>0</v>
      </c>
      <c r="I19" s="43"/>
      <c r="J19" s="43"/>
      <c r="K19" s="43"/>
      <c r="L19" s="43"/>
      <c r="M19" s="43"/>
      <c r="N19" s="43"/>
      <c r="O19" s="43"/>
      <c r="P19" s="47">
        <f>$E$19</f>
        <v>0</v>
      </c>
      <c r="Q19" s="38"/>
      <c r="R19" s="132"/>
    </row>
    <row r="20" spans="2:18">
      <c r="B20" s="126"/>
      <c r="C20" s="39">
        <v>13</v>
      </c>
      <c r="D20" s="40" t="s">
        <v>279</v>
      </c>
      <c r="E20" s="41"/>
      <c r="F20" s="130"/>
      <c r="G20" s="42">
        <f>$E$20</f>
        <v>0</v>
      </c>
      <c r="H20" s="44">
        <f>$E$20</f>
        <v>0</v>
      </c>
      <c r="I20" s="43"/>
      <c r="J20" s="43"/>
      <c r="K20" s="44">
        <f>$E$20</f>
        <v>0</v>
      </c>
      <c r="L20" s="44">
        <f>$E$20</f>
        <v>0</v>
      </c>
      <c r="M20" s="43"/>
      <c r="N20" s="44">
        <f>$E$20</f>
        <v>0</v>
      </c>
      <c r="O20" s="43"/>
      <c r="P20" s="45"/>
      <c r="Q20" s="38"/>
      <c r="R20" s="132"/>
    </row>
    <row r="21" spans="2:18">
      <c r="B21" s="126"/>
      <c r="C21" s="39">
        <v>14</v>
      </c>
      <c r="D21" s="40" t="s">
        <v>280</v>
      </c>
      <c r="E21" s="41"/>
      <c r="F21" s="130"/>
      <c r="G21" s="46"/>
      <c r="H21" s="44">
        <f>$E$21</f>
        <v>0</v>
      </c>
      <c r="I21" s="44">
        <f t="shared" ref="I21:J21" si="9">$E$21</f>
        <v>0</v>
      </c>
      <c r="J21" s="44">
        <f t="shared" si="9"/>
        <v>0</v>
      </c>
      <c r="K21" s="43"/>
      <c r="L21" s="43"/>
      <c r="M21" s="43"/>
      <c r="N21" s="43"/>
      <c r="O21" s="44">
        <f t="shared" ref="O21" si="10">$E$21</f>
        <v>0</v>
      </c>
      <c r="P21" s="45"/>
      <c r="Q21" s="38"/>
      <c r="R21" s="132"/>
    </row>
    <row r="22" spans="2:18">
      <c r="B22" s="126"/>
      <c r="C22" s="39">
        <v>15</v>
      </c>
      <c r="D22" s="40" t="s">
        <v>281</v>
      </c>
      <c r="E22" s="41"/>
      <c r="F22" s="130"/>
      <c r="G22" s="42">
        <f>$E$22</f>
        <v>0</v>
      </c>
      <c r="H22" s="43"/>
      <c r="I22" s="43"/>
      <c r="J22" s="43"/>
      <c r="K22" s="43"/>
      <c r="L22" s="43"/>
      <c r="M22" s="43"/>
      <c r="N22" s="43"/>
      <c r="O22" s="43"/>
      <c r="P22" s="45"/>
      <c r="Q22" s="38"/>
      <c r="R22" s="132"/>
    </row>
    <row r="23" spans="2:18">
      <c r="B23" s="126"/>
      <c r="C23" s="39">
        <v>16</v>
      </c>
      <c r="D23" s="40" t="s">
        <v>282</v>
      </c>
      <c r="E23" s="41"/>
      <c r="F23" s="130"/>
      <c r="G23" s="42">
        <f>$E$23</f>
        <v>0</v>
      </c>
      <c r="H23" s="44">
        <f>$E$23</f>
        <v>0</v>
      </c>
      <c r="I23" s="43"/>
      <c r="J23" s="43"/>
      <c r="K23" s="44">
        <f>$E$23</f>
        <v>0</v>
      </c>
      <c r="L23" s="43"/>
      <c r="M23" s="44">
        <f>$E$23</f>
        <v>0</v>
      </c>
      <c r="N23" s="44">
        <f>$E$23</f>
        <v>0</v>
      </c>
      <c r="O23" s="43"/>
      <c r="P23" s="47">
        <f>$E$23</f>
        <v>0</v>
      </c>
      <c r="Q23" s="38"/>
      <c r="R23" s="132"/>
    </row>
    <row r="24" spans="2:18">
      <c r="B24" s="126"/>
      <c r="C24" s="39">
        <v>17</v>
      </c>
      <c r="D24" s="40" t="s">
        <v>283</v>
      </c>
      <c r="E24" s="41"/>
      <c r="F24" s="130"/>
      <c r="G24" s="46"/>
      <c r="H24" s="43"/>
      <c r="I24" s="44">
        <f>$E$24</f>
        <v>0</v>
      </c>
      <c r="J24" s="43"/>
      <c r="K24" s="43"/>
      <c r="L24" s="43"/>
      <c r="M24" s="44">
        <f>$E$24</f>
        <v>0</v>
      </c>
      <c r="N24" s="43"/>
      <c r="O24" s="44">
        <f>$E$24</f>
        <v>0</v>
      </c>
      <c r="P24" s="45"/>
      <c r="Q24" s="38"/>
      <c r="R24" s="132"/>
    </row>
    <row r="25" spans="2:18">
      <c r="B25" s="126"/>
      <c r="C25" s="39">
        <v>18</v>
      </c>
      <c r="D25" s="40" t="s">
        <v>284</v>
      </c>
      <c r="E25" s="41"/>
      <c r="F25" s="130"/>
      <c r="G25" s="42">
        <f>$E$25</f>
        <v>0</v>
      </c>
      <c r="H25" s="43"/>
      <c r="I25" s="44">
        <f>$E$25</f>
        <v>0</v>
      </c>
      <c r="J25" s="43"/>
      <c r="K25" s="43"/>
      <c r="L25" s="44">
        <f>$E$25</f>
        <v>0</v>
      </c>
      <c r="M25" s="44">
        <f>$E$25</f>
        <v>0</v>
      </c>
      <c r="N25" s="43"/>
      <c r="O25" s="44">
        <f>$E$25</f>
        <v>0</v>
      </c>
      <c r="P25" s="47">
        <f>$E$25</f>
        <v>0</v>
      </c>
      <c r="Q25" s="38"/>
      <c r="R25" s="132"/>
    </row>
    <row r="26" spans="2:18">
      <c r="B26" s="126"/>
      <c r="C26" s="39">
        <v>19</v>
      </c>
      <c r="D26" s="40" t="s">
        <v>285</v>
      </c>
      <c r="E26" s="41"/>
      <c r="F26" s="130"/>
      <c r="G26" s="42">
        <f>$E$26</f>
        <v>0</v>
      </c>
      <c r="H26" s="43"/>
      <c r="I26" s="43"/>
      <c r="J26" s="44">
        <f>$E$26</f>
        <v>0</v>
      </c>
      <c r="K26" s="43"/>
      <c r="L26" s="43"/>
      <c r="M26" s="43"/>
      <c r="N26" s="43"/>
      <c r="O26" s="44">
        <f>$E$26</f>
        <v>0</v>
      </c>
      <c r="P26" s="45"/>
      <c r="Q26" s="38"/>
      <c r="R26" s="132"/>
    </row>
    <row r="27" spans="2:18">
      <c r="B27" s="126"/>
      <c r="C27" s="39">
        <v>20</v>
      </c>
      <c r="D27" s="40" t="s">
        <v>286</v>
      </c>
      <c r="E27" s="41"/>
      <c r="F27" s="130"/>
      <c r="G27" s="46"/>
      <c r="H27" s="43"/>
      <c r="I27" s="43"/>
      <c r="J27" s="43"/>
      <c r="K27" s="44">
        <f>$E$27</f>
        <v>0</v>
      </c>
      <c r="L27" s="44">
        <f t="shared" ref="L27:M27" si="11">$E$27</f>
        <v>0</v>
      </c>
      <c r="M27" s="44">
        <f t="shared" si="11"/>
        <v>0</v>
      </c>
      <c r="N27" s="43"/>
      <c r="O27" s="43"/>
      <c r="P27" s="47">
        <f t="shared" ref="P27" si="12">$E$27</f>
        <v>0</v>
      </c>
      <c r="Q27" s="38"/>
      <c r="R27" s="132"/>
    </row>
    <row r="28" spans="2:18">
      <c r="B28" s="126"/>
      <c r="C28" s="39">
        <v>21</v>
      </c>
      <c r="D28" s="40" t="s">
        <v>287</v>
      </c>
      <c r="E28" s="41"/>
      <c r="F28" s="130"/>
      <c r="G28" s="46"/>
      <c r="H28" s="43"/>
      <c r="I28" s="43"/>
      <c r="J28" s="44">
        <f>$E$28</f>
        <v>0</v>
      </c>
      <c r="K28" s="43"/>
      <c r="L28" s="43"/>
      <c r="M28" s="43"/>
      <c r="N28" s="43"/>
      <c r="O28" s="43"/>
      <c r="P28" s="47">
        <f>$E$28</f>
        <v>0</v>
      </c>
      <c r="Q28" s="38"/>
      <c r="R28" s="132"/>
    </row>
    <row r="29" spans="2:18">
      <c r="B29" s="126"/>
      <c r="C29" s="39">
        <v>22</v>
      </c>
      <c r="D29" s="40" t="s">
        <v>288</v>
      </c>
      <c r="E29" s="41"/>
      <c r="F29" s="130"/>
      <c r="G29" s="46"/>
      <c r="H29" s="43"/>
      <c r="I29" s="43"/>
      <c r="J29" s="44">
        <f>$E$29</f>
        <v>0</v>
      </c>
      <c r="K29" s="43"/>
      <c r="L29" s="43"/>
      <c r="M29" s="43"/>
      <c r="N29" s="44">
        <f>$E$29</f>
        <v>0</v>
      </c>
      <c r="O29" s="43"/>
      <c r="P29" s="47">
        <f>$E$29</f>
        <v>0</v>
      </c>
      <c r="Q29" s="38"/>
      <c r="R29" s="132"/>
    </row>
    <row r="30" spans="2:18">
      <c r="B30" s="126"/>
      <c r="C30" s="39">
        <v>23</v>
      </c>
      <c r="D30" s="40" t="s">
        <v>289</v>
      </c>
      <c r="E30" s="41"/>
      <c r="F30" s="130"/>
      <c r="G30" s="42">
        <f>$E$30</f>
        <v>0</v>
      </c>
      <c r="H30" s="43"/>
      <c r="I30" s="43"/>
      <c r="J30" s="43"/>
      <c r="K30" s="43"/>
      <c r="L30" s="43"/>
      <c r="M30" s="43"/>
      <c r="N30" s="43"/>
      <c r="O30" s="44">
        <f>$E$30</f>
        <v>0</v>
      </c>
      <c r="P30" s="45"/>
      <c r="Q30" s="38"/>
      <c r="R30" s="132"/>
    </row>
    <row r="31" spans="2:18">
      <c r="B31" s="126"/>
      <c r="C31" s="39">
        <v>24</v>
      </c>
      <c r="D31" s="40" t="s">
        <v>290</v>
      </c>
      <c r="E31" s="41"/>
      <c r="F31" s="130"/>
      <c r="G31" s="46"/>
      <c r="H31" s="43"/>
      <c r="I31" s="43"/>
      <c r="J31" s="43"/>
      <c r="K31" s="43"/>
      <c r="L31" s="43"/>
      <c r="M31" s="43"/>
      <c r="N31" s="44">
        <f>$E$31</f>
        <v>0</v>
      </c>
      <c r="O31" s="44">
        <f>$E$31</f>
        <v>0</v>
      </c>
      <c r="P31" s="45"/>
      <c r="Q31" s="38"/>
      <c r="R31" s="132"/>
    </row>
    <row r="32" spans="2:18">
      <c r="B32" s="126"/>
      <c r="C32" s="39">
        <v>25</v>
      </c>
      <c r="D32" s="40" t="s">
        <v>291</v>
      </c>
      <c r="E32" s="41"/>
      <c r="F32" s="130"/>
      <c r="G32" s="42">
        <f>$E$32</f>
        <v>0</v>
      </c>
      <c r="H32" s="43"/>
      <c r="I32" s="44">
        <f>$E$32</f>
        <v>0</v>
      </c>
      <c r="J32" s="43"/>
      <c r="K32" s="43"/>
      <c r="L32" s="43"/>
      <c r="M32" s="44">
        <f>$E$32</f>
        <v>0</v>
      </c>
      <c r="N32" s="43"/>
      <c r="O32" s="43"/>
      <c r="P32" s="47">
        <f>$E$32</f>
        <v>0</v>
      </c>
      <c r="Q32" s="38"/>
      <c r="R32" s="132"/>
    </row>
    <row r="33" spans="2:18">
      <c r="B33" s="126"/>
      <c r="C33" s="39">
        <v>26</v>
      </c>
      <c r="D33" s="40" t="s">
        <v>292</v>
      </c>
      <c r="E33" s="41"/>
      <c r="F33" s="130"/>
      <c r="G33" s="42">
        <f>$E$33</f>
        <v>0</v>
      </c>
      <c r="H33" s="43"/>
      <c r="I33" s="44">
        <f>$E$33</f>
        <v>0</v>
      </c>
      <c r="J33" s="44">
        <f>$E$33</f>
        <v>0</v>
      </c>
      <c r="K33" s="43"/>
      <c r="L33" s="44">
        <f>$E$33</f>
        <v>0</v>
      </c>
      <c r="M33" s="43"/>
      <c r="N33" s="44">
        <f>$E$33</f>
        <v>0</v>
      </c>
      <c r="O33" s="43"/>
      <c r="P33" s="45"/>
      <c r="Q33" s="38"/>
      <c r="R33" s="132"/>
    </row>
    <row r="34" spans="2:18">
      <c r="B34" s="126"/>
      <c r="C34" s="39">
        <v>27</v>
      </c>
      <c r="D34" s="40" t="s">
        <v>293</v>
      </c>
      <c r="E34" s="41"/>
      <c r="F34" s="130"/>
      <c r="G34" s="46"/>
      <c r="H34" s="43"/>
      <c r="I34" s="43"/>
      <c r="J34" s="44">
        <f>$E$34</f>
        <v>0</v>
      </c>
      <c r="K34" s="43"/>
      <c r="L34" s="43"/>
      <c r="M34" s="43"/>
      <c r="N34" s="44">
        <f>$E$34</f>
        <v>0</v>
      </c>
      <c r="O34" s="44">
        <f>$E$34</f>
        <v>0</v>
      </c>
      <c r="P34" s="45"/>
      <c r="Q34" s="38"/>
      <c r="R34" s="132"/>
    </row>
    <row r="35" spans="2:18">
      <c r="B35" s="126"/>
      <c r="C35" s="39">
        <v>28</v>
      </c>
      <c r="D35" s="40" t="s">
        <v>294</v>
      </c>
      <c r="E35" s="41"/>
      <c r="F35" s="130"/>
      <c r="G35" s="46"/>
      <c r="H35" s="44">
        <f>$E$35</f>
        <v>0</v>
      </c>
      <c r="I35" s="44">
        <f>$E$35</f>
        <v>0</v>
      </c>
      <c r="J35" s="43"/>
      <c r="K35" s="43"/>
      <c r="L35" s="43"/>
      <c r="M35" s="43"/>
      <c r="N35" s="43"/>
      <c r="O35" s="43"/>
      <c r="P35" s="45"/>
      <c r="Q35" s="38"/>
      <c r="R35" s="132"/>
    </row>
    <row r="36" spans="2:18">
      <c r="B36" s="126"/>
      <c r="C36" s="39">
        <v>29</v>
      </c>
      <c r="D36" s="40" t="s">
        <v>295</v>
      </c>
      <c r="E36" s="41"/>
      <c r="F36" s="130"/>
      <c r="G36" s="46"/>
      <c r="H36" s="43"/>
      <c r="I36" s="43"/>
      <c r="J36" s="44">
        <f>$E$36</f>
        <v>0</v>
      </c>
      <c r="K36" s="43"/>
      <c r="L36" s="43"/>
      <c r="M36" s="43"/>
      <c r="N36" s="43"/>
      <c r="O36" s="44">
        <f>$E$36</f>
        <v>0</v>
      </c>
      <c r="P36" s="45"/>
      <c r="Q36" s="38"/>
      <c r="R36" s="132"/>
    </row>
    <row r="37" spans="2:18">
      <c r="B37" s="126"/>
      <c r="C37" s="39">
        <v>30</v>
      </c>
      <c r="D37" s="40" t="s">
        <v>296</v>
      </c>
      <c r="E37" s="41"/>
      <c r="F37" s="130"/>
      <c r="G37" s="46"/>
      <c r="H37" s="43"/>
      <c r="I37" s="44">
        <f>$E$37</f>
        <v>0</v>
      </c>
      <c r="J37" s="43"/>
      <c r="K37" s="43"/>
      <c r="L37" s="43"/>
      <c r="M37" s="43"/>
      <c r="N37" s="43"/>
      <c r="O37" s="43"/>
      <c r="P37" s="45"/>
      <c r="Q37" s="38"/>
      <c r="R37" s="132"/>
    </row>
    <row r="38" spans="2:18">
      <c r="B38" s="126"/>
      <c r="C38" s="39">
        <v>31</v>
      </c>
      <c r="D38" s="40" t="s">
        <v>297</v>
      </c>
      <c r="E38" s="41"/>
      <c r="F38" s="130"/>
      <c r="G38" s="48"/>
      <c r="H38" s="43"/>
      <c r="I38" s="43"/>
      <c r="J38" s="43"/>
      <c r="K38" s="43"/>
      <c r="L38" s="43"/>
      <c r="M38" s="43"/>
      <c r="N38" s="43"/>
      <c r="O38" s="43"/>
      <c r="P38" s="47">
        <f>$E$38</f>
        <v>0</v>
      </c>
      <c r="Q38" s="38"/>
      <c r="R38" s="132"/>
    </row>
    <row r="39" spans="2:18">
      <c r="B39" s="126"/>
      <c r="C39" s="39">
        <v>32</v>
      </c>
      <c r="D39" s="40" t="s">
        <v>298</v>
      </c>
      <c r="E39" s="41"/>
      <c r="F39" s="130"/>
      <c r="G39" s="46"/>
      <c r="H39" s="43"/>
      <c r="I39" s="43"/>
      <c r="J39" s="43"/>
      <c r="K39" s="43"/>
      <c r="L39" s="44">
        <f>$E$39</f>
        <v>0</v>
      </c>
      <c r="M39" s="43"/>
      <c r="N39" s="43"/>
      <c r="O39" s="43"/>
      <c r="P39" s="45"/>
      <c r="Q39" s="38"/>
      <c r="R39" s="132"/>
    </row>
    <row r="40" spans="2:18">
      <c r="B40" s="126"/>
      <c r="C40" s="39">
        <v>33</v>
      </c>
      <c r="D40" s="40" t="s">
        <v>299</v>
      </c>
      <c r="E40" s="41"/>
      <c r="F40" s="130"/>
      <c r="G40" s="42">
        <f>$E$40</f>
        <v>0</v>
      </c>
      <c r="H40" s="43"/>
      <c r="I40" s="43"/>
      <c r="J40" s="43"/>
      <c r="K40" s="44">
        <f>$E$40</f>
        <v>0</v>
      </c>
      <c r="L40" s="43"/>
      <c r="M40" s="43"/>
      <c r="N40" s="43"/>
      <c r="O40" s="43"/>
      <c r="P40" s="45"/>
      <c r="Q40" s="38"/>
      <c r="R40" s="132"/>
    </row>
    <row r="41" spans="2:18">
      <c r="B41" s="126"/>
      <c r="C41" s="39">
        <v>34</v>
      </c>
      <c r="D41" s="40" t="s">
        <v>300</v>
      </c>
      <c r="E41" s="41"/>
      <c r="F41" s="130"/>
      <c r="G41" s="46"/>
      <c r="H41" s="43"/>
      <c r="I41" s="44">
        <f>$E$41</f>
        <v>0</v>
      </c>
      <c r="J41" s="43"/>
      <c r="K41" s="43"/>
      <c r="L41" s="43"/>
      <c r="M41" s="43"/>
      <c r="N41" s="44">
        <f>$E$41</f>
        <v>0</v>
      </c>
      <c r="O41" s="43"/>
      <c r="P41" s="45"/>
      <c r="Q41" s="38"/>
      <c r="R41" s="132"/>
    </row>
    <row r="42" spans="2:18">
      <c r="B42" s="126"/>
      <c r="C42" s="39">
        <v>35</v>
      </c>
      <c r="D42" s="40" t="s">
        <v>301</v>
      </c>
      <c r="E42" s="41"/>
      <c r="F42" s="130"/>
      <c r="G42" s="46"/>
      <c r="H42" s="44">
        <f>$E$42</f>
        <v>0</v>
      </c>
      <c r="I42" s="44">
        <f>$E$42</f>
        <v>0</v>
      </c>
      <c r="J42" s="43"/>
      <c r="K42" s="43"/>
      <c r="L42" s="43"/>
      <c r="M42" s="43"/>
      <c r="N42" s="43"/>
      <c r="O42" s="43"/>
      <c r="P42" s="45"/>
      <c r="Q42" s="38"/>
      <c r="R42" s="132"/>
    </row>
    <row r="43" spans="2:18">
      <c r="B43" s="126"/>
      <c r="C43" s="39">
        <v>36</v>
      </c>
      <c r="D43" s="40" t="s">
        <v>302</v>
      </c>
      <c r="E43" s="41"/>
      <c r="F43" s="130"/>
      <c r="G43" s="46"/>
      <c r="H43" s="43"/>
      <c r="I43" s="43"/>
      <c r="J43" s="44">
        <f>$E$43</f>
        <v>0</v>
      </c>
      <c r="K43" s="43"/>
      <c r="L43" s="43"/>
      <c r="M43" s="43"/>
      <c r="N43" s="44">
        <f>$E$43</f>
        <v>0</v>
      </c>
      <c r="O43" s="43"/>
      <c r="P43" s="45"/>
      <c r="Q43" s="38"/>
      <c r="R43" s="132"/>
    </row>
    <row r="44" spans="2:18">
      <c r="B44" s="126"/>
      <c r="C44" s="39">
        <v>37</v>
      </c>
      <c r="D44" s="40" t="s">
        <v>303</v>
      </c>
      <c r="E44" s="41"/>
      <c r="F44" s="130"/>
      <c r="G44" s="42">
        <f>$E$44</f>
        <v>0</v>
      </c>
      <c r="H44" s="44">
        <f>$E$44</f>
        <v>0</v>
      </c>
      <c r="I44" s="43"/>
      <c r="J44" s="43"/>
      <c r="K44" s="44">
        <f>$E$44</f>
        <v>0</v>
      </c>
      <c r="L44" s="44">
        <f>$E$44</f>
        <v>0</v>
      </c>
      <c r="M44" s="43"/>
      <c r="N44" s="43"/>
      <c r="O44" s="43"/>
      <c r="P44" s="45"/>
      <c r="Q44" s="38"/>
      <c r="R44" s="132"/>
    </row>
    <row r="45" spans="2:18">
      <c r="B45" s="126"/>
      <c r="C45" s="39">
        <v>38</v>
      </c>
      <c r="D45" s="40" t="s">
        <v>304</v>
      </c>
      <c r="E45" s="41"/>
      <c r="F45" s="130"/>
      <c r="G45" s="46"/>
      <c r="H45" s="44">
        <f>$E$45</f>
        <v>0</v>
      </c>
      <c r="I45" s="43"/>
      <c r="J45" s="43"/>
      <c r="K45" s="44">
        <f>$E$45</f>
        <v>0</v>
      </c>
      <c r="L45" s="43"/>
      <c r="M45" s="43"/>
      <c r="N45" s="43"/>
      <c r="O45" s="43"/>
      <c r="P45" s="47">
        <f>$E$45</f>
        <v>0</v>
      </c>
      <c r="Q45" s="38"/>
      <c r="R45" s="132"/>
    </row>
    <row r="46" spans="2:18">
      <c r="B46" s="126"/>
      <c r="C46" s="39">
        <v>39</v>
      </c>
      <c r="D46" s="40" t="s">
        <v>305</v>
      </c>
      <c r="E46" s="41"/>
      <c r="F46" s="130"/>
      <c r="G46" s="42">
        <f>$E$46</f>
        <v>0</v>
      </c>
      <c r="H46" s="43"/>
      <c r="I46" s="43"/>
      <c r="J46" s="43"/>
      <c r="K46" s="43"/>
      <c r="L46" s="43"/>
      <c r="M46" s="44">
        <f>$E$46</f>
        <v>0</v>
      </c>
      <c r="N46" s="43"/>
      <c r="O46" s="44">
        <f>$E$46</f>
        <v>0</v>
      </c>
      <c r="P46" s="45"/>
      <c r="Q46" s="38"/>
      <c r="R46" s="132"/>
    </row>
    <row r="47" spans="2:18" ht="15.75" thickBot="1">
      <c r="B47" s="126"/>
      <c r="C47" s="49">
        <v>40</v>
      </c>
      <c r="D47" s="50" t="s">
        <v>306</v>
      </c>
      <c r="E47" s="51"/>
      <c r="F47" s="131"/>
      <c r="G47" s="52"/>
      <c r="H47" s="53"/>
      <c r="I47" s="54">
        <f>$E$47</f>
        <v>0</v>
      </c>
      <c r="J47" s="54">
        <f t="shared" ref="J47:O47" si="13">$E$47</f>
        <v>0</v>
      </c>
      <c r="K47" s="54">
        <f t="shared" si="13"/>
        <v>0</v>
      </c>
      <c r="L47" s="54">
        <f t="shared" si="13"/>
        <v>0</v>
      </c>
      <c r="M47" s="53"/>
      <c r="N47" s="54">
        <f t="shared" si="13"/>
        <v>0</v>
      </c>
      <c r="O47" s="54">
        <f t="shared" si="13"/>
        <v>0</v>
      </c>
      <c r="P47" s="55"/>
      <c r="Q47" s="38"/>
      <c r="R47" s="132"/>
    </row>
    <row r="48" spans="2:18" ht="15.75" thickBot="1">
      <c r="B48" s="126"/>
      <c r="C48" s="133" t="s">
        <v>307</v>
      </c>
      <c r="D48" s="134"/>
      <c r="E48" s="134"/>
      <c r="F48" s="135"/>
      <c r="G48" s="56">
        <f>SUM(G8:G47)</f>
        <v>0</v>
      </c>
      <c r="H48" s="57">
        <f t="shared" ref="H48:P48" si="14">SUM(H8:H47)</f>
        <v>0</v>
      </c>
      <c r="I48" s="58">
        <f t="shared" si="14"/>
        <v>0</v>
      </c>
      <c r="J48" s="57">
        <f t="shared" si="14"/>
        <v>0</v>
      </c>
      <c r="K48" s="58">
        <f t="shared" si="14"/>
        <v>0</v>
      </c>
      <c r="L48" s="57">
        <f t="shared" si="14"/>
        <v>0</v>
      </c>
      <c r="M48" s="58">
        <f t="shared" si="14"/>
        <v>0</v>
      </c>
      <c r="N48" s="57">
        <f t="shared" si="14"/>
        <v>0</v>
      </c>
      <c r="O48" s="58">
        <f t="shared" si="14"/>
        <v>0</v>
      </c>
      <c r="P48" s="59">
        <f t="shared" si="14"/>
        <v>0</v>
      </c>
      <c r="Q48" s="60"/>
      <c r="R48" s="132"/>
    </row>
    <row r="49" spans="2:18" ht="15.75" thickBot="1">
      <c r="B49" s="150"/>
      <c r="C49" s="151"/>
      <c r="D49" s="151"/>
      <c r="E49" s="151"/>
      <c r="F49" s="151"/>
      <c r="G49" s="151"/>
      <c r="H49" s="151"/>
      <c r="I49" s="151"/>
      <c r="J49" s="151"/>
      <c r="K49" s="151"/>
      <c r="L49" s="151"/>
      <c r="M49" s="151"/>
      <c r="N49" s="151"/>
      <c r="O49" s="151"/>
      <c r="P49" s="151"/>
      <c r="Q49" s="151"/>
      <c r="R49" s="152"/>
    </row>
    <row r="50" spans="2:18" ht="15.75" thickBot="1">
      <c r="B50" s="147" t="s">
        <v>262</v>
      </c>
      <c r="C50" s="148"/>
      <c r="D50" s="148"/>
      <c r="E50" s="148"/>
      <c r="F50" s="148"/>
      <c r="G50" s="148"/>
      <c r="H50" s="148"/>
      <c r="I50" s="148"/>
      <c r="J50" s="148"/>
      <c r="K50" s="148"/>
      <c r="L50" s="149"/>
      <c r="M50" s="119" t="s">
        <v>359</v>
      </c>
      <c r="N50" s="119"/>
      <c r="O50" s="119"/>
      <c r="P50" s="119"/>
      <c r="Q50" s="119"/>
      <c r="R50" s="119"/>
    </row>
    <row r="51" spans="2:18">
      <c r="B51" s="136" t="s">
        <v>263</v>
      </c>
      <c r="C51" s="137"/>
      <c r="D51" s="106">
        <f>$D$2</f>
        <v>0</v>
      </c>
      <c r="E51" s="153" t="s">
        <v>265</v>
      </c>
      <c r="F51" s="153"/>
      <c r="G51" s="154" t="str">
        <f>IF(K2=""," ",K2)</f>
        <v xml:space="preserve"> </v>
      </c>
      <c r="H51" s="155"/>
      <c r="I51" s="155"/>
      <c r="J51" s="156"/>
      <c r="K51" s="157" t="s">
        <v>308</v>
      </c>
      <c r="L51" s="157"/>
      <c r="M51" s="158"/>
      <c r="N51" s="158"/>
      <c r="O51" s="159"/>
      <c r="P51" s="160"/>
      <c r="Q51" s="160"/>
      <c r="R51" s="161"/>
    </row>
    <row r="52" spans="2:18" ht="15" customHeight="1">
      <c r="B52" s="123" t="s">
        <v>309</v>
      </c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5"/>
    </row>
    <row r="53" spans="2:18">
      <c r="B53" s="123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5"/>
    </row>
    <row r="54" spans="2:18" ht="15.75" thickBot="1">
      <c r="B54" s="123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5"/>
    </row>
    <row r="55" spans="2:18" ht="15" customHeight="1" thickBot="1">
      <c r="B55" s="175"/>
      <c r="C55" s="133" t="s">
        <v>310</v>
      </c>
      <c r="D55" s="134"/>
      <c r="E55" s="134"/>
      <c r="F55" s="135"/>
      <c r="G55" s="56">
        <f>G48</f>
        <v>0</v>
      </c>
      <c r="H55" s="57">
        <f>H48</f>
        <v>0</v>
      </c>
      <c r="I55" s="58">
        <f t="shared" ref="I55:P55" si="15">I48</f>
        <v>0</v>
      </c>
      <c r="J55" s="57">
        <f t="shared" si="15"/>
        <v>0</v>
      </c>
      <c r="K55" s="58">
        <f t="shared" si="15"/>
        <v>0</v>
      </c>
      <c r="L55" s="57">
        <f t="shared" si="15"/>
        <v>0</v>
      </c>
      <c r="M55" s="58">
        <f t="shared" si="15"/>
        <v>0</v>
      </c>
      <c r="N55" s="57">
        <f t="shared" si="15"/>
        <v>0</v>
      </c>
      <c r="O55" s="58">
        <f t="shared" si="15"/>
        <v>0</v>
      </c>
      <c r="P55" s="59">
        <f t="shared" si="15"/>
        <v>0</v>
      </c>
      <c r="Q55" s="61"/>
      <c r="R55" s="132"/>
    </row>
    <row r="56" spans="2:18" ht="15" customHeight="1">
      <c r="B56" s="175"/>
      <c r="C56" s="176" t="s">
        <v>267</v>
      </c>
      <c r="D56" s="177"/>
      <c r="E56" s="62" t="s">
        <v>268</v>
      </c>
      <c r="F56" s="178" t="s">
        <v>269</v>
      </c>
      <c r="G56" s="63">
        <v>1</v>
      </c>
      <c r="H56" s="64">
        <v>2</v>
      </c>
      <c r="I56" s="63">
        <v>3</v>
      </c>
      <c r="J56" s="64">
        <v>4</v>
      </c>
      <c r="K56" s="63">
        <v>5</v>
      </c>
      <c r="L56" s="64">
        <v>6</v>
      </c>
      <c r="M56" s="63">
        <v>7</v>
      </c>
      <c r="N56" s="64">
        <v>8</v>
      </c>
      <c r="O56" s="63">
        <v>9</v>
      </c>
      <c r="P56" s="64">
        <v>10</v>
      </c>
      <c r="Q56" s="61"/>
      <c r="R56" s="132"/>
    </row>
    <row r="57" spans="2:18" ht="15" customHeight="1">
      <c r="B57" s="175"/>
      <c r="C57" s="65">
        <v>41</v>
      </c>
      <c r="D57" s="66" t="s">
        <v>311</v>
      </c>
      <c r="E57" s="67"/>
      <c r="F57" s="130"/>
      <c r="G57" s="68"/>
      <c r="H57" s="69">
        <f>$E$57</f>
        <v>0</v>
      </c>
      <c r="I57" s="70"/>
      <c r="J57" s="70"/>
      <c r="K57" s="70"/>
      <c r="L57" s="69">
        <f>$E$57</f>
        <v>0</v>
      </c>
      <c r="M57" s="70"/>
      <c r="N57" s="70"/>
      <c r="O57" s="70"/>
      <c r="P57" s="71"/>
      <c r="Q57" s="61"/>
      <c r="R57" s="132"/>
    </row>
    <row r="58" spans="2:18">
      <c r="B58" s="175"/>
      <c r="C58" s="72">
        <v>42</v>
      </c>
      <c r="D58" s="73" t="s">
        <v>312</v>
      </c>
      <c r="E58" s="74"/>
      <c r="F58" s="130"/>
      <c r="G58" s="75"/>
      <c r="H58" s="76"/>
      <c r="I58" s="77">
        <f>$E$58</f>
        <v>0</v>
      </c>
      <c r="J58" s="76"/>
      <c r="K58" s="76"/>
      <c r="L58" s="77">
        <f>$E$58</f>
        <v>0</v>
      </c>
      <c r="M58" s="76"/>
      <c r="N58" s="76"/>
      <c r="O58" s="76"/>
      <c r="P58" s="78"/>
      <c r="Q58" s="61"/>
      <c r="R58" s="132"/>
    </row>
    <row r="59" spans="2:18">
      <c r="B59" s="175"/>
      <c r="C59" s="72">
        <v>43</v>
      </c>
      <c r="D59" s="79" t="s">
        <v>313</v>
      </c>
      <c r="E59" s="80"/>
      <c r="F59" s="130"/>
      <c r="G59" s="75"/>
      <c r="H59" s="76"/>
      <c r="I59" s="77">
        <f>$E$59</f>
        <v>0</v>
      </c>
      <c r="J59" s="77">
        <f>$E$59</f>
        <v>0</v>
      </c>
      <c r="K59" s="76"/>
      <c r="L59" s="76"/>
      <c r="M59" s="76"/>
      <c r="N59" s="76"/>
      <c r="O59" s="77">
        <f>$E$59</f>
        <v>0</v>
      </c>
      <c r="P59" s="78"/>
      <c r="Q59" s="61"/>
      <c r="R59" s="132"/>
    </row>
    <row r="60" spans="2:18">
      <c r="B60" s="175"/>
      <c r="C60" s="72">
        <v>44</v>
      </c>
      <c r="D60" s="73" t="s">
        <v>314</v>
      </c>
      <c r="E60" s="74"/>
      <c r="F60" s="130"/>
      <c r="G60" s="75"/>
      <c r="H60" s="76"/>
      <c r="I60" s="77">
        <f>$E$60</f>
        <v>0</v>
      </c>
      <c r="J60" s="76"/>
      <c r="K60" s="76"/>
      <c r="L60" s="77">
        <f>$E$60</f>
        <v>0</v>
      </c>
      <c r="M60" s="76"/>
      <c r="N60" s="76"/>
      <c r="O60" s="76"/>
      <c r="P60" s="78"/>
      <c r="Q60" s="61"/>
      <c r="R60" s="132"/>
    </row>
    <row r="61" spans="2:18">
      <c r="B61" s="175"/>
      <c r="C61" s="72">
        <v>45</v>
      </c>
      <c r="D61" s="79" t="s">
        <v>315</v>
      </c>
      <c r="E61" s="80"/>
      <c r="F61" s="130"/>
      <c r="G61" s="75"/>
      <c r="H61" s="76"/>
      <c r="I61" s="77">
        <f>$E$61</f>
        <v>0</v>
      </c>
      <c r="J61" s="77">
        <f>$E$61</f>
        <v>0</v>
      </c>
      <c r="K61" s="76"/>
      <c r="L61" s="76"/>
      <c r="M61" s="76"/>
      <c r="N61" s="77">
        <f>$E$61</f>
        <v>0</v>
      </c>
      <c r="O61" s="76"/>
      <c r="P61" s="78"/>
      <c r="Q61" s="61"/>
      <c r="R61" s="132"/>
    </row>
    <row r="62" spans="2:18">
      <c r="B62" s="175"/>
      <c r="C62" s="72">
        <v>46</v>
      </c>
      <c r="D62" s="73" t="s">
        <v>316</v>
      </c>
      <c r="E62" s="74"/>
      <c r="F62" s="130"/>
      <c r="G62" s="75"/>
      <c r="H62" s="77">
        <f>$E$62</f>
        <v>0</v>
      </c>
      <c r="I62" s="76"/>
      <c r="J62" s="76"/>
      <c r="K62" s="76"/>
      <c r="L62" s="76"/>
      <c r="M62" s="76"/>
      <c r="N62" s="76"/>
      <c r="O62" s="76"/>
      <c r="P62" s="78"/>
      <c r="Q62" s="61"/>
      <c r="R62" s="132"/>
    </row>
    <row r="63" spans="2:18">
      <c r="B63" s="175"/>
      <c r="C63" s="72">
        <v>47</v>
      </c>
      <c r="D63" s="79" t="s">
        <v>317</v>
      </c>
      <c r="E63" s="80"/>
      <c r="F63" s="130"/>
      <c r="G63" s="75"/>
      <c r="H63" s="81">
        <f>$E$63</f>
        <v>0</v>
      </c>
      <c r="I63" s="76"/>
      <c r="J63" s="76"/>
      <c r="K63" s="76"/>
      <c r="L63" s="76"/>
      <c r="M63" s="81">
        <f>$E$63</f>
        <v>0</v>
      </c>
      <c r="N63" s="76"/>
      <c r="O63" s="76"/>
      <c r="P63" s="78"/>
      <c r="Q63" s="61"/>
      <c r="R63" s="132"/>
    </row>
    <row r="64" spans="2:18">
      <c r="B64" s="175"/>
      <c r="C64" s="72">
        <v>48</v>
      </c>
      <c r="D64" s="73" t="s">
        <v>318</v>
      </c>
      <c r="E64" s="74"/>
      <c r="F64" s="130"/>
      <c r="G64" s="75"/>
      <c r="H64" s="76"/>
      <c r="I64" s="76"/>
      <c r="J64" s="76"/>
      <c r="K64" s="77">
        <f>$E$64</f>
        <v>0</v>
      </c>
      <c r="L64" s="76"/>
      <c r="M64" s="77">
        <f>$E$64</f>
        <v>0</v>
      </c>
      <c r="N64" s="76"/>
      <c r="O64" s="76"/>
      <c r="P64" s="78"/>
      <c r="Q64" s="61"/>
      <c r="R64" s="132"/>
    </row>
    <row r="65" spans="2:18">
      <c r="B65" s="175"/>
      <c r="C65" s="72">
        <v>49</v>
      </c>
      <c r="D65" s="79" t="s">
        <v>319</v>
      </c>
      <c r="E65" s="80"/>
      <c r="F65" s="130"/>
      <c r="G65" s="75"/>
      <c r="H65" s="76"/>
      <c r="I65" s="76"/>
      <c r="J65" s="76"/>
      <c r="K65" s="76"/>
      <c r="L65" s="76"/>
      <c r="M65" s="76"/>
      <c r="N65" s="77">
        <f>$E$65</f>
        <v>0</v>
      </c>
      <c r="O65" s="77">
        <f t="shared" ref="O65:P65" si="16">$E$65</f>
        <v>0</v>
      </c>
      <c r="P65" s="82">
        <f t="shared" si="16"/>
        <v>0</v>
      </c>
      <c r="Q65" s="61"/>
      <c r="R65" s="132"/>
    </row>
    <row r="66" spans="2:18">
      <c r="B66" s="175"/>
      <c r="C66" s="72">
        <v>50</v>
      </c>
      <c r="D66" s="73" t="s">
        <v>320</v>
      </c>
      <c r="E66" s="74"/>
      <c r="F66" s="130"/>
      <c r="G66" s="75"/>
      <c r="H66" s="76"/>
      <c r="I66" s="76"/>
      <c r="J66" s="77">
        <f>$E$66</f>
        <v>0</v>
      </c>
      <c r="K66" s="76"/>
      <c r="L66" s="76"/>
      <c r="M66" s="77">
        <f>$E$66</f>
        <v>0</v>
      </c>
      <c r="N66" s="77">
        <f>$E$66</f>
        <v>0</v>
      </c>
      <c r="O66" s="76"/>
      <c r="P66" s="82">
        <f>$E$66</f>
        <v>0</v>
      </c>
      <c r="Q66" s="61"/>
      <c r="R66" s="132"/>
    </row>
    <row r="67" spans="2:18">
      <c r="B67" s="175"/>
      <c r="C67" s="72">
        <v>51</v>
      </c>
      <c r="D67" s="79" t="s">
        <v>321</v>
      </c>
      <c r="E67" s="80"/>
      <c r="F67" s="130"/>
      <c r="G67" s="75"/>
      <c r="H67" s="76"/>
      <c r="I67" s="76"/>
      <c r="J67" s="76"/>
      <c r="K67" s="76"/>
      <c r="L67" s="76"/>
      <c r="M67" s="77">
        <f>$E$67</f>
        <v>0</v>
      </c>
      <c r="N67" s="76"/>
      <c r="O67" s="76"/>
      <c r="P67" s="82">
        <f>$E$67</f>
        <v>0</v>
      </c>
      <c r="Q67" s="61"/>
      <c r="R67" s="132"/>
    </row>
    <row r="68" spans="2:18">
      <c r="B68" s="175"/>
      <c r="C68" s="72">
        <v>52</v>
      </c>
      <c r="D68" s="73" t="s">
        <v>322</v>
      </c>
      <c r="E68" s="74"/>
      <c r="F68" s="130"/>
      <c r="G68" s="75"/>
      <c r="H68" s="76"/>
      <c r="I68" s="76"/>
      <c r="J68" s="76"/>
      <c r="K68" s="77">
        <f>$E$68</f>
        <v>0</v>
      </c>
      <c r="L68" s="77">
        <f>$E$68</f>
        <v>0</v>
      </c>
      <c r="M68" s="76"/>
      <c r="N68" s="76"/>
      <c r="O68" s="76"/>
      <c r="P68" s="78"/>
      <c r="Q68" s="61"/>
      <c r="R68" s="132"/>
    </row>
    <row r="69" spans="2:18">
      <c r="B69" s="175"/>
      <c r="C69" s="72">
        <v>53</v>
      </c>
      <c r="D69" s="79" t="s">
        <v>323</v>
      </c>
      <c r="E69" s="80"/>
      <c r="F69" s="130"/>
      <c r="G69" s="75"/>
      <c r="H69" s="76"/>
      <c r="I69" s="76"/>
      <c r="J69" s="76"/>
      <c r="K69" s="76"/>
      <c r="L69" s="76"/>
      <c r="M69" s="77">
        <f>$E$69</f>
        <v>0</v>
      </c>
      <c r="N69" s="76"/>
      <c r="O69" s="76"/>
      <c r="P69" s="82">
        <f>$E$69</f>
        <v>0</v>
      </c>
      <c r="Q69" s="61"/>
      <c r="R69" s="132"/>
    </row>
    <row r="70" spans="2:18">
      <c r="B70" s="175"/>
      <c r="C70" s="72">
        <v>54</v>
      </c>
      <c r="D70" s="73" t="s">
        <v>324</v>
      </c>
      <c r="E70" s="74"/>
      <c r="F70" s="130"/>
      <c r="G70" s="75"/>
      <c r="H70" s="76"/>
      <c r="I70" s="76"/>
      <c r="J70" s="76"/>
      <c r="K70" s="76"/>
      <c r="L70" s="76"/>
      <c r="M70" s="77">
        <f>$E$70</f>
        <v>0</v>
      </c>
      <c r="N70" s="76"/>
      <c r="O70" s="76"/>
      <c r="P70" s="78"/>
      <c r="Q70" s="61"/>
      <c r="R70" s="132"/>
    </row>
    <row r="71" spans="2:18">
      <c r="B71" s="175"/>
      <c r="C71" s="72">
        <v>55</v>
      </c>
      <c r="D71" s="79" t="s">
        <v>325</v>
      </c>
      <c r="E71" s="80"/>
      <c r="F71" s="130"/>
      <c r="G71" s="75"/>
      <c r="H71" s="76"/>
      <c r="I71" s="76"/>
      <c r="J71" s="76"/>
      <c r="K71" s="77">
        <f>$E$71</f>
        <v>0</v>
      </c>
      <c r="L71" s="76"/>
      <c r="M71" s="77">
        <f>$E$71</f>
        <v>0</v>
      </c>
      <c r="N71" s="76"/>
      <c r="O71" s="77">
        <f>$E$71</f>
        <v>0</v>
      </c>
      <c r="P71" s="78"/>
      <c r="Q71" s="61"/>
      <c r="R71" s="132"/>
    </row>
    <row r="72" spans="2:18">
      <c r="B72" s="175"/>
      <c r="C72" s="72">
        <v>56</v>
      </c>
      <c r="D72" s="73" t="s">
        <v>326</v>
      </c>
      <c r="E72" s="74"/>
      <c r="F72" s="130"/>
      <c r="G72" s="75"/>
      <c r="H72" s="76"/>
      <c r="I72" s="76"/>
      <c r="J72" s="76"/>
      <c r="K72" s="77">
        <f>$E$72</f>
        <v>0</v>
      </c>
      <c r="L72" s="77">
        <f>$E$72</f>
        <v>0</v>
      </c>
      <c r="M72" s="76"/>
      <c r="N72" s="76"/>
      <c r="O72" s="76"/>
      <c r="P72" s="78"/>
      <c r="Q72" s="61"/>
      <c r="R72" s="132"/>
    </row>
    <row r="73" spans="2:18">
      <c r="B73" s="175"/>
      <c r="C73" s="72">
        <v>57</v>
      </c>
      <c r="D73" s="79" t="s">
        <v>327</v>
      </c>
      <c r="E73" s="80"/>
      <c r="F73" s="130"/>
      <c r="G73" s="75"/>
      <c r="H73" s="76"/>
      <c r="I73" s="76"/>
      <c r="J73" s="76"/>
      <c r="K73" s="77">
        <f>$E$73</f>
        <v>0</v>
      </c>
      <c r="L73" s="76"/>
      <c r="M73" s="76"/>
      <c r="N73" s="76"/>
      <c r="O73" s="77">
        <f>$E$73</f>
        <v>0</v>
      </c>
      <c r="P73" s="78"/>
      <c r="Q73" s="61"/>
      <c r="R73" s="132"/>
    </row>
    <row r="74" spans="2:18">
      <c r="B74" s="175"/>
      <c r="C74" s="72">
        <v>58</v>
      </c>
      <c r="D74" s="73" t="s">
        <v>328</v>
      </c>
      <c r="E74" s="74"/>
      <c r="F74" s="130"/>
      <c r="G74" s="75"/>
      <c r="H74" s="76"/>
      <c r="I74" s="76"/>
      <c r="J74" s="76"/>
      <c r="K74" s="76"/>
      <c r="L74" s="76"/>
      <c r="M74" s="76"/>
      <c r="N74" s="77">
        <f>$E$74</f>
        <v>0</v>
      </c>
      <c r="O74" s="76"/>
      <c r="P74" s="82">
        <f>$E$74</f>
        <v>0</v>
      </c>
      <c r="Q74" s="61"/>
      <c r="R74" s="132"/>
    </row>
    <row r="75" spans="2:18">
      <c r="B75" s="175"/>
      <c r="C75" s="72">
        <v>59</v>
      </c>
      <c r="D75" s="79" t="s">
        <v>329</v>
      </c>
      <c r="E75" s="80"/>
      <c r="F75" s="130"/>
      <c r="G75" s="75"/>
      <c r="H75" s="76"/>
      <c r="I75" s="76"/>
      <c r="J75" s="77">
        <f>$E$75</f>
        <v>0</v>
      </c>
      <c r="K75" s="77">
        <f>$E$75</f>
        <v>0</v>
      </c>
      <c r="L75" s="76"/>
      <c r="M75" s="76"/>
      <c r="N75" s="77">
        <f>$E$75</f>
        <v>0</v>
      </c>
      <c r="O75" s="77">
        <f t="shared" ref="O75:P75" si="17">$E$75</f>
        <v>0</v>
      </c>
      <c r="P75" s="82">
        <f t="shared" si="17"/>
        <v>0</v>
      </c>
      <c r="Q75" s="61"/>
      <c r="R75" s="132"/>
    </row>
    <row r="76" spans="2:18">
      <c r="B76" s="175"/>
      <c r="C76" s="72">
        <v>60</v>
      </c>
      <c r="D76" s="73" t="s">
        <v>330</v>
      </c>
      <c r="E76" s="74"/>
      <c r="F76" s="130"/>
      <c r="G76" s="75"/>
      <c r="H76" s="76"/>
      <c r="I76" s="76"/>
      <c r="J76" s="77">
        <f>$E$76</f>
        <v>0</v>
      </c>
      <c r="K76" s="76"/>
      <c r="L76" s="76"/>
      <c r="M76" s="76"/>
      <c r="N76" s="76"/>
      <c r="O76" s="76"/>
      <c r="P76" s="82">
        <f>$E$76</f>
        <v>0</v>
      </c>
      <c r="Q76" s="61"/>
      <c r="R76" s="132"/>
    </row>
    <row r="77" spans="2:18">
      <c r="B77" s="175"/>
      <c r="C77" s="72">
        <v>61</v>
      </c>
      <c r="D77" s="79" t="s">
        <v>331</v>
      </c>
      <c r="E77" s="80"/>
      <c r="F77" s="130"/>
      <c r="G77" s="75"/>
      <c r="H77" s="77">
        <f>$E$77</f>
        <v>0</v>
      </c>
      <c r="I77" s="76"/>
      <c r="J77" s="77">
        <f>$E$77</f>
        <v>0</v>
      </c>
      <c r="K77" s="76"/>
      <c r="L77" s="76"/>
      <c r="M77" s="77">
        <f>$E$77</f>
        <v>0</v>
      </c>
      <c r="N77" s="76"/>
      <c r="O77" s="77">
        <f>$E$77</f>
        <v>0</v>
      </c>
      <c r="P77" s="78"/>
      <c r="Q77" s="61"/>
      <c r="R77" s="132"/>
    </row>
    <row r="78" spans="2:18">
      <c r="B78" s="175"/>
      <c r="C78" s="72">
        <v>62</v>
      </c>
      <c r="D78" s="73" t="s">
        <v>332</v>
      </c>
      <c r="E78" s="74"/>
      <c r="F78" s="130"/>
      <c r="G78" s="83">
        <f>$E$78</f>
        <v>0</v>
      </c>
      <c r="H78" s="76"/>
      <c r="I78" s="76"/>
      <c r="J78" s="76"/>
      <c r="K78" s="76"/>
      <c r="L78" s="76"/>
      <c r="M78" s="76"/>
      <c r="N78" s="76"/>
      <c r="O78" s="76"/>
      <c r="P78" s="78"/>
      <c r="Q78" s="61"/>
      <c r="R78" s="132"/>
    </row>
    <row r="79" spans="2:18">
      <c r="B79" s="175"/>
      <c r="C79" s="72">
        <v>63</v>
      </c>
      <c r="D79" s="79" t="s">
        <v>333</v>
      </c>
      <c r="E79" s="80"/>
      <c r="F79" s="130"/>
      <c r="G79" s="83">
        <f>$E$79</f>
        <v>0</v>
      </c>
      <c r="H79" s="77">
        <f t="shared" ref="H79:I79" si="18">$E$79</f>
        <v>0</v>
      </c>
      <c r="I79" s="77">
        <f t="shared" si="18"/>
        <v>0</v>
      </c>
      <c r="J79" s="76"/>
      <c r="K79" s="76"/>
      <c r="L79" s="76"/>
      <c r="M79" s="77">
        <f t="shared" ref="M79" si="19">$E$79</f>
        <v>0</v>
      </c>
      <c r="N79" s="76"/>
      <c r="O79" s="76"/>
      <c r="P79" s="78"/>
      <c r="Q79" s="61"/>
      <c r="R79" s="132"/>
    </row>
    <row r="80" spans="2:18">
      <c r="B80" s="175"/>
      <c r="C80" s="72">
        <v>64</v>
      </c>
      <c r="D80" s="73" t="s">
        <v>334</v>
      </c>
      <c r="E80" s="74"/>
      <c r="F80" s="130"/>
      <c r="G80" s="75"/>
      <c r="H80" s="76"/>
      <c r="I80" s="77">
        <f>$E$80</f>
        <v>0</v>
      </c>
      <c r="J80" s="76"/>
      <c r="K80" s="77">
        <f>$E$80</f>
        <v>0</v>
      </c>
      <c r="L80" s="76"/>
      <c r="M80" s="77">
        <f>$E$80</f>
        <v>0</v>
      </c>
      <c r="N80" s="76"/>
      <c r="O80" s="76"/>
      <c r="P80" s="78"/>
      <c r="Q80" s="61"/>
      <c r="R80" s="132"/>
    </row>
    <row r="81" spans="2:18">
      <c r="B81" s="175"/>
      <c r="C81" s="72">
        <v>65</v>
      </c>
      <c r="D81" s="79" t="s">
        <v>335</v>
      </c>
      <c r="E81" s="80"/>
      <c r="F81" s="130"/>
      <c r="G81" s="75"/>
      <c r="H81" s="76"/>
      <c r="I81" s="76"/>
      <c r="J81" s="77">
        <f>$E$81</f>
        <v>0</v>
      </c>
      <c r="K81" s="76"/>
      <c r="L81" s="76"/>
      <c r="M81" s="76"/>
      <c r="N81" s="76"/>
      <c r="O81" s="76"/>
      <c r="P81" s="82">
        <f>$E$81</f>
        <v>0</v>
      </c>
      <c r="Q81" s="61"/>
      <c r="R81" s="132"/>
    </row>
    <row r="82" spans="2:18">
      <c r="B82" s="175"/>
      <c r="C82" s="72">
        <v>66</v>
      </c>
      <c r="D82" s="73" t="s">
        <v>336</v>
      </c>
      <c r="E82" s="74"/>
      <c r="F82" s="130"/>
      <c r="G82" s="83">
        <f>$E$82</f>
        <v>0</v>
      </c>
      <c r="H82" s="77">
        <f>$E$82</f>
        <v>0</v>
      </c>
      <c r="I82" s="76"/>
      <c r="J82" s="76"/>
      <c r="K82" s="76"/>
      <c r="L82" s="76"/>
      <c r="M82" s="76"/>
      <c r="N82" s="76"/>
      <c r="O82" s="76"/>
      <c r="P82" s="78"/>
      <c r="Q82" s="61"/>
      <c r="R82" s="132"/>
    </row>
    <row r="83" spans="2:18" ht="15.75" thickBot="1">
      <c r="B83" s="175"/>
      <c r="C83" s="84">
        <v>67</v>
      </c>
      <c r="D83" s="85" t="s">
        <v>337</v>
      </c>
      <c r="E83" s="86"/>
      <c r="F83" s="131"/>
      <c r="G83" s="87"/>
      <c r="H83" s="88"/>
      <c r="I83" s="88"/>
      <c r="J83" s="88"/>
      <c r="K83" s="88"/>
      <c r="L83" s="89">
        <f>$E$83</f>
        <v>0</v>
      </c>
      <c r="M83" s="88"/>
      <c r="N83" s="88"/>
      <c r="O83" s="88"/>
      <c r="P83" s="90"/>
      <c r="Q83" s="61"/>
      <c r="R83" s="132"/>
    </row>
    <row r="84" spans="2:18" ht="15.75" thickBot="1">
      <c r="B84" s="175"/>
      <c r="C84" s="179" t="s">
        <v>307</v>
      </c>
      <c r="D84" s="180"/>
      <c r="E84" s="180"/>
      <c r="F84" s="180"/>
      <c r="G84" s="56">
        <f>SUM(G57:G83)</f>
        <v>0</v>
      </c>
      <c r="H84" s="57">
        <f t="shared" ref="H84:P84" si="20">SUM(H57:H83)</f>
        <v>0</v>
      </c>
      <c r="I84" s="58">
        <f t="shared" si="20"/>
        <v>0</v>
      </c>
      <c r="J84" s="57">
        <f t="shared" si="20"/>
        <v>0</v>
      </c>
      <c r="K84" s="58">
        <f t="shared" si="20"/>
        <v>0</v>
      </c>
      <c r="L84" s="57">
        <f t="shared" si="20"/>
        <v>0</v>
      </c>
      <c r="M84" s="58">
        <f t="shared" si="20"/>
        <v>0</v>
      </c>
      <c r="N84" s="57">
        <f t="shared" si="20"/>
        <v>0</v>
      </c>
      <c r="O84" s="58">
        <f t="shared" si="20"/>
        <v>0</v>
      </c>
      <c r="P84" s="59">
        <f t="shared" si="20"/>
        <v>0</v>
      </c>
      <c r="Q84" s="61"/>
      <c r="R84" s="132"/>
    </row>
    <row r="85" spans="2:18">
      <c r="B85" s="175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61"/>
      <c r="R85" s="132"/>
    </row>
    <row r="86" spans="2:18">
      <c r="B86" s="175"/>
      <c r="C86" s="182" t="s">
        <v>338</v>
      </c>
      <c r="D86" s="182"/>
      <c r="E86" s="182"/>
      <c r="F86" s="183"/>
      <c r="G86" s="162" t="s">
        <v>339</v>
      </c>
      <c r="H86" s="163"/>
      <c r="I86" s="163"/>
      <c r="J86" s="163"/>
      <c r="K86" s="163"/>
      <c r="L86" s="163"/>
      <c r="M86" s="163"/>
      <c r="N86" s="163"/>
      <c r="O86" s="163"/>
      <c r="P86" s="164"/>
      <c r="Q86" s="61"/>
      <c r="R86" s="132"/>
    </row>
    <row r="87" spans="2:18">
      <c r="B87" s="175"/>
      <c r="C87" s="91">
        <v>1</v>
      </c>
      <c r="D87" s="92" t="s">
        <v>340</v>
      </c>
      <c r="E87" s="93">
        <f>G55+G84</f>
        <v>0</v>
      </c>
      <c r="F87" s="183"/>
      <c r="G87" s="165"/>
      <c r="H87" s="166"/>
      <c r="I87" s="166"/>
      <c r="J87" s="166"/>
      <c r="K87" s="166"/>
      <c r="L87" s="166"/>
      <c r="M87" s="166"/>
      <c r="N87" s="166"/>
      <c r="O87" s="166"/>
      <c r="P87" s="167"/>
      <c r="Q87" s="61"/>
      <c r="R87" s="132"/>
    </row>
    <row r="88" spans="2:18">
      <c r="B88" s="175"/>
      <c r="C88" s="94">
        <v>2</v>
      </c>
      <c r="D88" s="95" t="s">
        <v>341</v>
      </c>
      <c r="E88" s="93">
        <f>H55+H84</f>
        <v>0</v>
      </c>
      <c r="F88" s="183"/>
      <c r="G88" s="168"/>
      <c r="H88" s="169"/>
      <c r="I88" s="169"/>
      <c r="J88" s="169"/>
      <c r="K88" s="169"/>
      <c r="L88" s="169"/>
      <c r="M88" s="169"/>
      <c r="N88" s="169"/>
      <c r="O88" s="169"/>
      <c r="P88" s="170"/>
      <c r="Q88" s="61"/>
      <c r="R88" s="132"/>
    </row>
    <row r="89" spans="2:18">
      <c r="B89" s="175"/>
      <c r="C89" s="91">
        <v>3</v>
      </c>
      <c r="D89" s="92" t="s">
        <v>342</v>
      </c>
      <c r="E89" s="93">
        <f>I55+I84</f>
        <v>0</v>
      </c>
      <c r="F89" s="183"/>
      <c r="G89" s="168"/>
      <c r="H89" s="169"/>
      <c r="I89" s="169"/>
      <c r="J89" s="169"/>
      <c r="K89" s="169"/>
      <c r="L89" s="169"/>
      <c r="M89" s="169"/>
      <c r="N89" s="169"/>
      <c r="O89" s="169"/>
      <c r="P89" s="170"/>
      <c r="Q89" s="61"/>
      <c r="R89" s="132"/>
    </row>
    <row r="90" spans="2:18">
      <c r="B90" s="175"/>
      <c r="C90" s="94">
        <v>4</v>
      </c>
      <c r="D90" s="95" t="s">
        <v>343</v>
      </c>
      <c r="E90" s="96">
        <f>J55+J84</f>
        <v>0</v>
      </c>
      <c r="F90" s="183"/>
      <c r="G90" s="168"/>
      <c r="H90" s="169"/>
      <c r="I90" s="169"/>
      <c r="J90" s="169"/>
      <c r="K90" s="169"/>
      <c r="L90" s="169"/>
      <c r="M90" s="169"/>
      <c r="N90" s="169"/>
      <c r="O90" s="169"/>
      <c r="P90" s="170"/>
      <c r="Q90" s="61"/>
      <c r="R90" s="132"/>
    </row>
    <row r="91" spans="2:18">
      <c r="B91" s="175"/>
      <c r="C91" s="91">
        <v>5</v>
      </c>
      <c r="D91" s="92" t="s">
        <v>344</v>
      </c>
      <c r="E91" s="93">
        <f>K55+K84</f>
        <v>0</v>
      </c>
      <c r="F91" s="183"/>
      <c r="G91" s="168"/>
      <c r="H91" s="169"/>
      <c r="I91" s="169"/>
      <c r="J91" s="169"/>
      <c r="K91" s="169"/>
      <c r="L91" s="169"/>
      <c r="M91" s="169"/>
      <c r="N91" s="169"/>
      <c r="O91" s="169"/>
      <c r="P91" s="170"/>
      <c r="Q91" s="61"/>
      <c r="R91" s="132"/>
    </row>
    <row r="92" spans="2:18">
      <c r="B92" s="175"/>
      <c r="C92" s="94">
        <v>6</v>
      </c>
      <c r="D92" s="95" t="s">
        <v>345</v>
      </c>
      <c r="E92" s="96">
        <f>L55+L84</f>
        <v>0</v>
      </c>
      <c r="F92" s="183"/>
      <c r="G92" s="168"/>
      <c r="H92" s="169"/>
      <c r="I92" s="169"/>
      <c r="J92" s="169"/>
      <c r="K92" s="169"/>
      <c r="L92" s="169"/>
      <c r="M92" s="169"/>
      <c r="N92" s="169"/>
      <c r="O92" s="169"/>
      <c r="P92" s="170"/>
      <c r="Q92" s="61"/>
      <c r="R92" s="132"/>
    </row>
    <row r="93" spans="2:18">
      <c r="B93" s="175"/>
      <c r="C93" s="91">
        <v>7</v>
      </c>
      <c r="D93" s="92" t="s">
        <v>346</v>
      </c>
      <c r="E93" s="93">
        <f>M55+M84</f>
        <v>0</v>
      </c>
      <c r="F93" s="183"/>
      <c r="G93" s="168"/>
      <c r="H93" s="169"/>
      <c r="I93" s="169"/>
      <c r="J93" s="169"/>
      <c r="K93" s="169"/>
      <c r="L93" s="169"/>
      <c r="M93" s="169"/>
      <c r="N93" s="169"/>
      <c r="O93" s="169"/>
      <c r="P93" s="170"/>
      <c r="Q93" s="61"/>
      <c r="R93" s="132"/>
    </row>
    <row r="94" spans="2:18">
      <c r="B94" s="175"/>
      <c r="C94" s="94">
        <v>8</v>
      </c>
      <c r="D94" s="95" t="s">
        <v>347</v>
      </c>
      <c r="E94" s="96">
        <f>N55+N84</f>
        <v>0</v>
      </c>
      <c r="F94" s="183"/>
      <c r="G94" s="168"/>
      <c r="H94" s="169"/>
      <c r="I94" s="169"/>
      <c r="J94" s="169"/>
      <c r="K94" s="169"/>
      <c r="L94" s="169"/>
      <c r="M94" s="169"/>
      <c r="N94" s="169"/>
      <c r="O94" s="169"/>
      <c r="P94" s="170"/>
      <c r="Q94" s="61"/>
      <c r="R94" s="132"/>
    </row>
    <row r="95" spans="2:18">
      <c r="B95" s="175"/>
      <c r="C95" s="91">
        <v>9</v>
      </c>
      <c r="D95" s="92" t="s">
        <v>348</v>
      </c>
      <c r="E95" s="93">
        <f>O55+O84</f>
        <v>0</v>
      </c>
      <c r="F95" s="183"/>
      <c r="G95" s="168"/>
      <c r="H95" s="169"/>
      <c r="I95" s="169"/>
      <c r="J95" s="169"/>
      <c r="K95" s="169"/>
      <c r="L95" s="169"/>
      <c r="M95" s="169"/>
      <c r="N95" s="169"/>
      <c r="O95" s="169"/>
      <c r="P95" s="170"/>
      <c r="Q95" s="61"/>
      <c r="R95" s="132"/>
    </row>
    <row r="96" spans="2:18">
      <c r="B96" s="175"/>
      <c r="C96" s="94">
        <v>10</v>
      </c>
      <c r="D96" s="95" t="s">
        <v>349</v>
      </c>
      <c r="E96" s="96">
        <f>P55+P84</f>
        <v>0</v>
      </c>
      <c r="F96" s="183"/>
      <c r="G96" s="171"/>
      <c r="H96" s="172"/>
      <c r="I96" s="172"/>
      <c r="J96" s="172"/>
      <c r="K96" s="172"/>
      <c r="L96" s="172"/>
      <c r="M96" s="172"/>
      <c r="N96" s="172"/>
      <c r="O96" s="172"/>
      <c r="P96" s="173"/>
      <c r="Q96" s="61"/>
      <c r="R96" s="132"/>
    </row>
    <row r="97" spans="2:18" ht="15.75" thickBot="1">
      <c r="B97" s="150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97"/>
      <c r="R97" s="152"/>
    </row>
    <row r="98" spans="2:18" ht="15.75" customHeight="1"/>
  </sheetData>
  <sheetProtection password="CAD5" sheet="1" objects="1" scenarios="1" formatCells="0" formatColumns="0" formatRows="0" insertColumns="0" insertRows="0" insertHyperlinks="0" deleteColumns="0" deleteRows="0" sort="0" autoFilter="0" pivotTables="0"/>
  <mergeCells count="34">
    <mergeCell ref="G86:P86"/>
    <mergeCell ref="G87:P96"/>
    <mergeCell ref="C97:P97"/>
    <mergeCell ref="B52:R54"/>
    <mergeCell ref="B55:B97"/>
    <mergeCell ref="C55:F55"/>
    <mergeCell ref="R55:R97"/>
    <mergeCell ref="C56:D56"/>
    <mergeCell ref="F56:F83"/>
    <mergeCell ref="C84:F84"/>
    <mergeCell ref="C85:P85"/>
    <mergeCell ref="C86:E86"/>
    <mergeCell ref="F86:F96"/>
    <mergeCell ref="B49:R49"/>
    <mergeCell ref="B51:C51"/>
    <mergeCell ref="E51:F51"/>
    <mergeCell ref="G51:J51"/>
    <mergeCell ref="K51:N51"/>
    <mergeCell ref="O51:R51"/>
    <mergeCell ref="M50:R50"/>
    <mergeCell ref="B50:L50"/>
    <mergeCell ref="M1:R1"/>
    <mergeCell ref="B3:R6"/>
    <mergeCell ref="B7:B48"/>
    <mergeCell ref="C7:D7"/>
    <mergeCell ref="F7:F47"/>
    <mergeCell ref="R7:R48"/>
    <mergeCell ref="C48:F48"/>
    <mergeCell ref="B2:C2"/>
    <mergeCell ref="E2:F2"/>
    <mergeCell ref="G2:H2"/>
    <mergeCell ref="I2:J2"/>
    <mergeCell ref="K2:R2"/>
    <mergeCell ref="B1:L1"/>
  </mergeCells>
  <dataValidations count="1">
    <dataValidation type="whole" allowBlank="1" showInputMessage="1" showErrorMessage="1" errorTitle="Wrong Value Entered" error="Please use only:_x000a__x000a_0 or Blank = no symptoms_x000a_1 = Rarely Occurring_x000a_2 = Regularly Occurring_x000a_3 = Frequently Occurring" sqref="E8:E47 E57:E83">
      <formula1>0</formula1>
      <formula2>3</formula2>
    </dataValidation>
  </dataValidations>
  <hyperlinks>
    <hyperlink ref="M1:R1" location="MENU!A1" display="MAIN MENU"/>
    <hyperlink ref="M50:R50" location="MENU!A1" display="MAIN MENU"/>
  </hyperlinks>
  <printOptions horizontalCentered="1" verticalCentered="1"/>
  <pageMargins left="0.25" right="0.25" top="0.25" bottom="0.25" header="0" footer="0"/>
  <pageSetup orientation="portrait" horizontalDpi="4294967293" r:id="rId1"/>
  <rowBreaks count="1" manualBreakCount="1">
    <brk id="49" max="16383" man="1"/>
  </rowBreak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53"/>
  <sheetViews>
    <sheetView showGridLines="0" showZeros="0" showWhiteSpace="0" zoomScaleNormal="100" zoomScalePageLayoutView="75" workbookViewId="0">
      <pane ySplit="1" topLeftCell="A2" activePane="bottomLeft" state="frozen"/>
      <selection pane="bottomLeft" activeCell="B1" sqref="B1:F1"/>
    </sheetView>
  </sheetViews>
  <sheetFormatPr defaultColWidth="0" defaultRowHeight="14.25" zeroHeight="1"/>
  <cols>
    <col min="1" max="1" width="2.28515625" style="4" customWidth="1"/>
    <col min="2" max="2" width="40.7109375" style="4" customWidth="1"/>
    <col min="3" max="3" width="5.28515625" style="2" customWidth="1"/>
    <col min="4" max="4" width="9.140625" style="4" customWidth="1"/>
    <col min="5" max="5" width="40.7109375" style="5" customWidth="1"/>
    <col min="6" max="6" width="5.28515625" style="2" customWidth="1"/>
    <col min="7" max="7" width="2.28515625" style="4" customWidth="1"/>
    <col min="8" max="9" width="0" style="4" hidden="1" customWidth="1"/>
    <col min="10" max="16384" width="9.140625" style="4" hidden="1"/>
  </cols>
  <sheetData>
    <row r="1" spans="1:10" ht="18" thickTop="1" thickBot="1">
      <c r="B1" s="187" t="s">
        <v>359</v>
      </c>
      <c r="C1" s="187"/>
      <c r="D1" s="187"/>
      <c r="E1" s="187"/>
      <c r="F1" s="187"/>
      <c r="G1" s="100"/>
      <c r="H1" s="98"/>
      <c r="I1" s="98"/>
      <c r="J1" s="99"/>
    </row>
    <row r="2" spans="1:10" ht="21" thickTop="1">
      <c r="B2" s="1" t="s">
        <v>0</v>
      </c>
      <c r="D2" s="3" t="s">
        <v>40</v>
      </c>
      <c r="E2" s="184">
        <f>NSP!D2</f>
        <v>0</v>
      </c>
      <c r="F2" s="185"/>
    </row>
    <row r="3" spans="1:10"/>
    <row r="4" spans="1:10" s="12" customFormat="1" ht="46.5" customHeight="1">
      <c r="A4" s="11"/>
      <c r="B4" s="186" t="s">
        <v>75</v>
      </c>
      <c r="C4" s="186"/>
      <c r="D4" s="186"/>
      <c r="E4" s="186"/>
      <c r="F4" s="186"/>
      <c r="G4" s="186"/>
      <c r="H4" s="11"/>
      <c r="I4" s="11"/>
    </row>
    <row r="5" spans="1:10" s="12" customFormat="1" ht="16.5" customHeight="1">
      <c r="A5" s="11"/>
      <c r="B5" s="186"/>
      <c r="C5" s="186"/>
      <c r="D5" s="186"/>
      <c r="E5" s="186"/>
      <c r="F5" s="186"/>
      <c r="G5" s="186"/>
      <c r="H5" s="11"/>
      <c r="I5" s="11"/>
    </row>
    <row r="6" spans="1:10"/>
    <row r="7" spans="1:10" ht="18">
      <c r="B7" s="6" t="s">
        <v>11</v>
      </c>
      <c r="E7" s="7" t="s">
        <v>36</v>
      </c>
    </row>
    <row r="8" spans="1:10"/>
    <row r="9" spans="1:10" ht="28.5">
      <c r="B9" s="8" t="s">
        <v>1</v>
      </c>
      <c r="C9" s="15"/>
      <c r="E9" s="8" t="s">
        <v>37</v>
      </c>
      <c r="F9" s="15"/>
    </row>
    <row r="10" spans="1:10">
      <c r="B10" s="8" t="s">
        <v>2</v>
      </c>
      <c r="C10" s="15"/>
      <c r="E10" s="8" t="s">
        <v>38</v>
      </c>
      <c r="F10" s="15"/>
    </row>
    <row r="11" spans="1:10">
      <c r="B11" s="8" t="s">
        <v>3</v>
      </c>
      <c r="C11" s="15"/>
      <c r="E11" s="8" t="s">
        <v>39</v>
      </c>
      <c r="F11" s="15"/>
    </row>
    <row r="12" spans="1:10">
      <c r="B12" s="8" t="s">
        <v>4</v>
      </c>
      <c r="C12" s="15"/>
      <c r="E12" s="8" t="s">
        <v>41</v>
      </c>
      <c r="F12" s="15"/>
    </row>
    <row r="13" spans="1:10">
      <c r="B13" s="8" t="s">
        <v>5</v>
      </c>
      <c r="C13" s="15"/>
      <c r="E13" s="8" t="s">
        <v>42</v>
      </c>
      <c r="F13" s="15"/>
    </row>
    <row r="14" spans="1:10">
      <c r="B14" s="8" t="s">
        <v>6</v>
      </c>
      <c r="C14" s="15"/>
      <c r="E14" s="8" t="s">
        <v>43</v>
      </c>
      <c r="F14" s="15"/>
    </row>
    <row r="15" spans="1:10">
      <c r="B15" s="8" t="s">
        <v>7</v>
      </c>
      <c r="C15" s="15"/>
      <c r="E15" s="8" t="s">
        <v>44</v>
      </c>
      <c r="F15" s="15"/>
    </row>
    <row r="16" spans="1:10">
      <c r="B16" s="8" t="s">
        <v>8</v>
      </c>
      <c r="C16" s="15"/>
      <c r="E16" s="8" t="s">
        <v>45</v>
      </c>
      <c r="F16" s="15"/>
    </row>
    <row r="17" spans="2:6">
      <c r="B17" s="8" t="s">
        <v>9</v>
      </c>
      <c r="C17" s="15"/>
      <c r="E17" s="8" t="s">
        <v>46</v>
      </c>
      <c r="F17" s="15"/>
    </row>
    <row r="18" spans="2:6">
      <c r="B18" s="8" t="s">
        <v>10</v>
      </c>
      <c r="C18" s="15"/>
      <c r="E18" s="8" t="s">
        <v>47</v>
      </c>
      <c r="F18" s="15"/>
    </row>
    <row r="19" spans="2:6">
      <c r="B19" s="9"/>
    </row>
    <row r="20" spans="2:6" ht="18">
      <c r="B20" s="10" t="s">
        <v>12</v>
      </c>
      <c r="E20" s="7" t="s">
        <v>48</v>
      </c>
    </row>
    <row r="21" spans="2:6">
      <c r="B21" s="9"/>
    </row>
    <row r="22" spans="2:6">
      <c r="B22" s="8" t="s">
        <v>13</v>
      </c>
      <c r="C22" s="15"/>
      <c r="E22" s="8" t="s">
        <v>49</v>
      </c>
      <c r="F22" s="15"/>
    </row>
    <row r="23" spans="2:6">
      <c r="B23" s="8" t="s">
        <v>14</v>
      </c>
      <c r="C23" s="15"/>
      <c r="E23" s="8" t="s">
        <v>50</v>
      </c>
      <c r="F23" s="15"/>
    </row>
    <row r="24" spans="2:6" ht="28.5">
      <c r="B24" s="8" t="s">
        <v>15</v>
      </c>
      <c r="C24" s="15"/>
      <c r="E24" s="8" t="s">
        <v>51</v>
      </c>
      <c r="F24" s="15"/>
    </row>
    <row r="25" spans="2:6">
      <c r="B25" s="8" t="s">
        <v>16</v>
      </c>
      <c r="C25" s="15"/>
      <c r="E25" s="8" t="s">
        <v>52</v>
      </c>
      <c r="F25" s="15"/>
    </row>
    <row r="26" spans="2:6" ht="28.5">
      <c r="B26" s="8" t="s">
        <v>17</v>
      </c>
      <c r="C26" s="15"/>
      <c r="E26" s="8" t="s">
        <v>53</v>
      </c>
      <c r="F26" s="15"/>
    </row>
    <row r="27" spans="2:6">
      <c r="B27" s="8" t="s">
        <v>18</v>
      </c>
      <c r="C27" s="15"/>
      <c r="E27" s="8" t="s">
        <v>27</v>
      </c>
      <c r="F27" s="15"/>
    </row>
    <row r="28" spans="2:6">
      <c r="B28" s="8" t="s">
        <v>19</v>
      </c>
      <c r="C28" s="15"/>
    </row>
    <row r="29" spans="2:6" ht="18">
      <c r="B29" s="8" t="s">
        <v>20</v>
      </c>
      <c r="C29" s="15"/>
      <c r="E29" s="7" t="s">
        <v>54</v>
      </c>
    </row>
    <row r="30" spans="2:6">
      <c r="B30" s="8" t="s">
        <v>21</v>
      </c>
      <c r="C30" s="15"/>
    </row>
    <row r="31" spans="2:6">
      <c r="B31" s="8" t="s">
        <v>22</v>
      </c>
      <c r="C31" s="15"/>
      <c r="E31" s="8" t="s">
        <v>55</v>
      </c>
      <c r="F31" s="15"/>
    </row>
    <row r="32" spans="2:6" ht="28.5">
      <c r="B32" s="8" t="s">
        <v>23</v>
      </c>
      <c r="C32" s="15"/>
      <c r="E32" s="8" t="s">
        <v>56</v>
      </c>
      <c r="F32" s="15"/>
    </row>
    <row r="33" spans="2:6" ht="28.5">
      <c r="B33" s="8" t="s">
        <v>24</v>
      </c>
      <c r="C33" s="15"/>
      <c r="E33" s="8" t="s">
        <v>57</v>
      </c>
      <c r="F33" s="15"/>
    </row>
    <row r="34" spans="2:6">
      <c r="B34" s="8" t="s">
        <v>25</v>
      </c>
      <c r="C34" s="15"/>
      <c r="E34" s="8" t="s">
        <v>58</v>
      </c>
      <c r="F34" s="15"/>
    </row>
    <row r="35" spans="2:6">
      <c r="B35" s="8" t="s">
        <v>26</v>
      </c>
      <c r="C35" s="15"/>
      <c r="E35" s="8" t="s">
        <v>59</v>
      </c>
      <c r="F35" s="15"/>
    </row>
    <row r="36" spans="2:6">
      <c r="B36" s="8" t="s">
        <v>73</v>
      </c>
      <c r="C36" s="15"/>
      <c r="E36" s="8" t="s">
        <v>60</v>
      </c>
      <c r="F36" s="15"/>
    </row>
    <row r="37" spans="2:6">
      <c r="B37" s="8" t="s">
        <v>27</v>
      </c>
      <c r="C37" s="15"/>
      <c r="E37" s="8" t="s">
        <v>61</v>
      </c>
      <c r="F37" s="15"/>
    </row>
    <row r="38" spans="2:6">
      <c r="B38" s="8" t="s">
        <v>28</v>
      </c>
      <c r="C38" s="15"/>
      <c r="E38" s="8" t="s">
        <v>62</v>
      </c>
      <c r="F38" s="15"/>
    </row>
    <row r="39" spans="2:6">
      <c r="B39" s="8" t="s">
        <v>29</v>
      </c>
      <c r="C39" s="15"/>
      <c r="E39" s="8" t="s">
        <v>63</v>
      </c>
      <c r="F39" s="15"/>
    </row>
    <row r="40" spans="2:6">
      <c r="B40" s="8" t="s">
        <v>30</v>
      </c>
      <c r="C40" s="15"/>
      <c r="E40" s="8" t="s">
        <v>64</v>
      </c>
      <c r="F40" s="15"/>
    </row>
    <row r="41" spans="2:6">
      <c r="B41" s="8" t="s">
        <v>31</v>
      </c>
      <c r="C41" s="15"/>
      <c r="E41" s="8" t="s">
        <v>65</v>
      </c>
      <c r="F41" s="15"/>
    </row>
    <row r="42" spans="2:6">
      <c r="B42" s="9"/>
      <c r="E42" s="8" t="s">
        <v>66</v>
      </c>
      <c r="F42" s="15"/>
    </row>
    <row r="43" spans="2:6" ht="18">
      <c r="B43" s="10" t="s">
        <v>32</v>
      </c>
      <c r="E43" s="8" t="s">
        <v>67</v>
      </c>
      <c r="F43" s="15"/>
    </row>
    <row r="44" spans="2:6">
      <c r="B44" s="9"/>
    </row>
    <row r="45" spans="2:6">
      <c r="B45" s="8" t="s">
        <v>33</v>
      </c>
      <c r="C45" s="15"/>
    </row>
    <row r="46" spans="2:6">
      <c r="B46" s="8" t="s">
        <v>74</v>
      </c>
      <c r="C46" s="15"/>
    </row>
    <row r="47" spans="2:6">
      <c r="B47" s="8" t="s">
        <v>31</v>
      </c>
      <c r="C47" s="15"/>
    </row>
    <row r="48" spans="2:6" ht="28.5">
      <c r="B48" s="8" t="s">
        <v>34</v>
      </c>
      <c r="C48" s="15"/>
    </row>
    <row r="49" spans="2:3">
      <c r="B49" s="8" t="s">
        <v>35</v>
      </c>
      <c r="C49" s="15"/>
    </row>
    <row r="50" spans="2:3">
      <c r="C50" s="4"/>
    </row>
    <row r="51" spans="2:3" ht="0.6" customHeight="1"/>
    <row r="52" spans="2:3" hidden="1"/>
    <row r="53" spans="2:3" hidden="1"/>
  </sheetData>
  <sheetProtection password="CAD5" sheet="1" objects="1" scenarios="1" formatCells="0" formatColumns="0" formatRows="0" insertColumns="0" insertRows="0" insertHyperlinks="0" deleteColumns="0" deleteRows="0" sort="0" autoFilter="0" pivotTables="0"/>
  <mergeCells count="3">
    <mergeCell ref="E2:F2"/>
    <mergeCell ref="B4:G5"/>
    <mergeCell ref="B1:F1"/>
  </mergeCells>
  <dataValidations count="2">
    <dataValidation type="whole" allowBlank="1" showInputMessage="1" showErrorMessage="1" errorTitle="Wrong Value Entered" error="Please use only:_x000a__x000a_0 or Blank = no symptoms_x000a_1 = Rarely Occurring_x000a_2 = Regularly Occurring_x000a_3 = Frequently Occurring" sqref="C45:C49 C9:C18 F9:F18 F22:F27 C22:C41 F31:F43">
      <formula1>0</formula1>
      <formula2>3</formula2>
    </dataValidation>
    <dataValidation allowBlank="1" showInputMessage="1" showErrorMessage="1" errorTitle="Wrong Value Entered" error="Please use only:_x000a__x000a_0 or Blank = no symptoms_x000a_1 = Rarely Occurring_x000a_2 = Regularly Occurring_x000a_3 = Frequently Occurring" sqref="E47"/>
  </dataValidations>
  <hyperlinks>
    <hyperlink ref="B1:F1" location="MENU!A1" display="MAIN MENU"/>
  </hyperlinks>
  <printOptions horizontalCentered="1"/>
  <pageMargins left="0.23622047244094491" right="0.23622047244094491" top="0.31496062992125984" bottom="0.31496062992125984" header="0" footer="0"/>
  <pageSetup scale="90" orientation="portrait" r:id="rId1"/>
  <headerFooter>
    <oddFooter>&amp;R&amp;"Helvetica,Italic" Edited by Franco Esposito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52"/>
  <sheetViews>
    <sheetView showGridLines="0" showZeros="0" showRuler="0" showWhiteSpace="0" zoomScaleNormal="100" zoomScalePageLayoutView="75" workbookViewId="0">
      <pane ySplit="1" topLeftCell="A2" activePane="bottomLeft" state="frozen"/>
      <selection pane="bottomLeft" activeCell="B1" sqref="B1:F1"/>
    </sheetView>
  </sheetViews>
  <sheetFormatPr defaultColWidth="0" defaultRowHeight="14.25" zeroHeight="1"/>
  <cols>
    <col min="1" max="1" width="2.42578125" style="4" customWidth="1"/>
    <col min="2" max="2" width="40.7109375" style="4" customWidth="1"/>
    <col min="3" max="3" width="5.28515625" style="2" customWidth="1"/>
    <col min="4" max="4" width="9.140625" style="4" customWidth="1"/>
    <col min="5" max="5" width="40.7109375" style="5" customWidth="1"/>
    <col min="6" max="6" width="5.28515625" style="2" customWidth="1"/>
    <col min="7" max="7" width="2.42578125" style="4" customWidth="1"/>
    <col min="8" max="9" width="0" style="4" hidden="1" customWidth="1"/>
    <col min="10" max="16384" width="9.140625" style="4" hidden="1"/>
  </cols>
  <sheetData>
    <row r="1" spans="1:9" ht="17.25" thickBot="1">
      <c r="B1" s="187" t="s">
        <v>359</v>
      </c>
      <c r="C1" s="187"/>
      <c r="D1" s="187"/>
      <c r="E1" s="187"/>
      <c r="F1" s="187"/>
    </row>
    <row r="2" spans="1:9" ht="21" thickTop="1">
      <c r="B2" s="1" t="s">
        <v>77</v>
      </c>
      <c r="D2" s="3" t="s">
        <v>40</v>
      </c>
      <c r="E2" s="184">
        <f>NSP!D2</f>
        <v>0</v>
      </c>
      <c r="F2" s="185"/>
    </row>
    <row r="3" spans="1:9"/>
    <row r="4" spans="1:9" s="12" customFormat="1">
      <c r="A4" s="11"/>
      <c r="B4" s="186" t="s">
        <v>75</v>
      </c>
      <c r="C4" s="186"/>
      <c r="D4" s="186"/>
      <c r="E4" s="186"/>
      <c r="F4" s="186"/>
      <c r="G4" s="186"/>
      <c r="H4" s="11"/>
      <c r="I4" s="11"/>
    </row>
    <row r="5" spans="1:9" s="12" customFormat="1">
      <c r="A5" s="11"/>
      <c r="B5" s="186"/>
      <c r="C5" s="186"/>
      <c r="D5" s="186"/>
      <c r="E5" s="186"/>
      <c r="F5" s="186"/>
      <c r="G5" s="186"/>
      <c r="H5" s="11"/>
      <c r="I5" s="11"/>
    </row>
    <row r="6" spans="1:9"/>
    <row r="7" spans="1:9" ht="18">
      <c r="B7" s="6" t="s">
        <v>68</v>
      </c>
      <c r="E7" s="7" t="s">
        <v>76</v>
      </c>
    </row>
    <row r="8" spans="1:9"/>
    <row r="9" spans="1:9">
      <c r="B9" s="8" t="s">
        <v>69</v>
      </c>
      <c r="C9" s="15"/>
      <c r="E9" s="8" t="s">
        <v>110</v>
      </c>
      <c r="F9" s="15"/>
    </row>
    <row r="10" spans="1:9">
      <c r="B10" s="8" t="s">
        <v>70</v>
      </c>
      <c r="C10" s="15"/>
      <c r="E10" s="8" t="s">
        <v>111</v>
      </c>
      <c r="F10" s="15"/>
    </row>
    <row r="11" spans="1:9">
      <c r="B11" s="8" t="s">
        <v>71</v>
      </c>
      <c r="C11" s="15"/>
      <c r="E11" s="8" t="s">
        <v>112</v>
      </c>
      <c r="F11" s="15"/>
    </row>
    <row r="12" spans="1:9">
      <c r="B12" s="8" t="s">
        <v>72</v>
      </c>
      <c r="C12" s="15"/>
      <c r="E12" s="8" t="s">
        <v>113</v>
      </c>
      <c r="F12" s="15"/>
    </row>
    <row r="13" spans="1:9">
      <c r="B13" s="8" t="s">
        <v>78</v>
      </c>
      <c r="C13" s="15"/>
      <c r="E13" s="8" t="s">
        <v>114</v>
      </c>
      <c r="F13" s="15"/>
    </row>
    <row r="14" spans="1:9">
      <c r="B14" s="8" t="s">
        <v>79</v>
      </c>
      <c r="C14" s="15"/>
      <c r="E14" s="8" t="s">
        <v>115</v>
      </c>
      <c r="F14" s="15"/>
    </row>
    <row r="15" spans="1:9">
      <c r="B15" s="8" t="s">
        <v>80</v>
      </c>
      <c r="C15" s="15"/>
      <c r="E15" s="8" t="s">
        <v>116</v>
      </c>
      <c r="F15" s="15"/>
    </row>
    <row r="16" spans="1:9">
      <c r="B16" s="8" t="s">
        <v>81</v>
      </c>
      <c r="C16" s="15"/>
      <c r="E16" s="8" t="s">
        <v>117</v>
      </c>
      <c r="F16" s="15"/>
    </row>
    <row r="17" spans="2:6">
      <c r="B17" s="8" t="s">
        <v>82</v>
      </c>
      <c r="C17" s="15"/>
      <c r="E17" s="8" t="s">
        <v>118</v>
      </c>
      <c r="F17" s="15"/>
    </row>
    <row r="18" spans="2:6" ht="28.5">
      <c r="B18" s="8" t="s">
        <v>83</v>
      </c>
      <c r="C18" s="15"/>
      <c r="E18" s="8" t="s">
        <v>141</v>
      </c>
      <c r="F18" s="15"/>
    </row>
    <row r="19" spans="2:6">
      <c r="B19" s="8" t="s">
        <v>84</v>
      </c>
      <c r="C19" s="15"/>
      <c r="E19" s="8" t="s">
        <v>119</v>
      </c>
      <c r="F19" s="15"/>
    </row>
    <row r="20" spans="2:6">
      <c r="B20" s="8" t="s">
        <v>85</v>
      </c>
      <c r="C20" s="15"/>
      <c r="E20" s="8" t="s">
        <v>120</v>
      </c>
      <c r="F20" s="15"/>
    </row>
    <row r="21" spans="2:6">
      <c r="B21" s="8" t="s">
        <v>86</v>
      </c>
      <c r="C21" s="15"/>
      <c r="E21" s="8" t="s">
        <v>121</v>
      </c>
      <c r="F21" s="15"/>
    </row>
    <row r="22" spans="2:6">
      <c r="B22" s="8" t="s">
        <v>87</v>
      </c>
      <c r="C22" s="15"/>
      <c r="E22" s="8" t="s">
        <v>122</v>
      </c>
      <c r="F22" s="15"/>
    </row>
    <row r="23" spans="2:6">
      <c r="B23" s="8" t="s">
        <v>88</v>
      </c>
      <c r="C23" s="15"/>
      <c r="E23" s="8" t="s">
        <v>123</v>
      </c>
      <c r="F23" s="15"/>
    </row>
    <row r="24" spans="2:6">
      <c r="B24" s="8" t="s">
        <v>89</v>
      </c>
      <c r="C24" s="15"/>
      <c r="E24" s="8" t="s">
        <v>124</v>
      </c>
      <c r="F24" s="15"/>
    </row>
    <row r="25" spans="2:6">
      <c r="B25" s="8" t="s">
        <v>109</v>
      </c>
      <c r="C25" s="15"/>
      <c r="E25" s="8" t="s">
        <v>126</v>
      </c>
      <c r="F25" s="15"/>
    </row>
    <row r="26" spans="2:6">
      <c r="B26" s="8" t="s">
        <v>90</v>
      </c>
      <c r="C26" s="15"/>
      <c r="E26" s="8" t="s">
        <v>127</v>
      </c>
      <c r="F26" s="15"/>
    </row>
    <row r="27" spans="2:6">
      <c r="B27" s="8" t="s">
        <v>142</v>
      </c>
      <c r="C27" s="15"/>
      <c r="E27" s="13"/>
      <c r="F27" s="14"/>
    </row>
    <row r="28" spans="2:6">
      <c r="B28" s="8" t="s">
        <v>91</v>
      </c>
      <c r="C28" s="15"/>
      <c r="E28" s="13"/>
      <c r="F28" s="14"/>
    </row>
    <row r="29" spans="2:6">
      <c r="B29" s="8" t="s">
        <v>92</v>
      </c>
      <c r="C29" s="15"/>
      <c r="E29" s="13"/>
      <c r="F29" s="14"/>
    </row>
    <row r="30" spans="2:6">
      <c r="B30" s="8" t="s">
        <v>93</v>
      </c>
      <c r="C30" s="15"/>
      <c r="E30" s="13"/>
      <c r="F30" s="14"/>
    </row>
    <row r="31" spans="2:6">
      <c r="B31" s="8" t="s">
        <v>94</v>
      </c>
      <c r="C31" s="15"/>
      <c r="E31" s="13"/>
      <c r="F31" s="14"/>
    </row>
    <row r="32" spans="2:6">
      <c r="B32" s="8" t="s">
        <v>95</v>
      </c>
      <c r="C32" s="15"/>
      <c r="E32" s="13"/>
      <c r="F32" s="14"/>
    </row>
    <row r="33" spans="2:6">
      <c r="B33" s="8" t="s">
        <v>96</v>
      </c>
      <c r="C33" s="15"/>
      <c r="E33" s="13"/>
      <c r="F33" s="14"/>
    </row>
    <row r="34" spans="2:6">
      <c r="B34" s="8" t="s">
        <v>97</v>
      </c>
      <c r="C34" s="15"/>
      <c r="E34" s="13"/>
      <c r="F34" s="14"/>
    </row>
    <row r="35" spans="2:6" ht="28.5">
      <c r="B35" s="8" t="s">
        <v>98</v>
      </c>
      <c r="C35" s="15"/>
      <c r="E35" s="13"/>
      <c r="F35" s="14"/>
    </row>
    <row r="36" spans="2:6">
      <c r="B36" s="8" t="s">
        <v>99</v>
      </c>
      <c r="C36" s="15"/>
      <c r="E36" s="13"/>
      <c r="F36" s="14"/>
    </row>
    <row r="37" spans="2:6">
      <c r="B37" s="8" t="s">
        <v>100</v>
      </c>
      <c r="C37" s="15"/>
      <c r="E37" s="13"/>
      <c r="F37" s="14"/>
    </row>
    <row r="38" spans="2:6">
      <c r="B38" s="8" t="s">
        <v>101</v>
      </c>
      <c r="C38" s="15"/>
      <c r="E38" s="13"/>
      <c r="F38" s="14"/>
    </row>
    <row r="39" spans="2:6">
      <c r="B39" s="8" t="s">
        <v>102</v>
      </c>
      <c r="C39" s="15"/>
      <c r="E39" s="13"/>
      <c r="F39" s="14"/>
    </row>
    <row r="40" spans="2:6">
      <c r="B40" s="8" t="s">
        <v>143</v>
      </c>
      <c r="C40" s="15"/>
      <c r="E40" s="13"/>
      <c r="F40" s="14"/>
    </row>
    <row r="41" spans="2:6">
      <c r="B41" s="8" t="s">
        <v>103</v>
      </c>
      <c r="C41" s="15"/>
      <c r="E41" s="13"/>
      <c r="F41" s="14"/>
    </row>
    <row r="42" spans="2:6">
      <c r="B42" s="8" t="s">
        <v>104</v>
      </c>
      <c r="C42" s="15"/>
      <c r="E42" s="13"/>
      <c r="F42" s="14"/>
    </row>
    <row r="43" spans="2:6">
      <c r="B43" s="8" t="s">
        <v>105</v>
      </c>
      <c r="C43" s="15"/>
      <c r="E43" s="13"/>
      <c r="F43" s="14"/>
    </row>
    <row r="44" spans="2:6">
      <c r="B44" s="8" t="s">
        <v>106</v>
      </c>
      <c r="C44" s="15"/>
    </row>
    <row r="45" spans="2:6">
      <c r="B45" s="8" t="s">
        <v>107</v>
      </c>
      <c r="C45" s="15"/>
    </row>
    <row r="46" spans="2:6">
      <c r="B46" s="8" t="s">
        <v>108</v>
      </c>
      <c r="C46" s="15"/>
    </row>
    <row r="47" spans="2:6" ht="42.75">
      <c r="B47" s="8" t="s">
        <v>125</v>
      </c>
      <c r="C47" s="15"/>
    </row>
    <row r="48" spans="2:6" ht="14.1" customHeight="1"/>
    <row r="49" hidden="1"/>
    <row r="50" hidden="1"/>
    <row r="51" hidden="1"/>
    <row r="52" hidden="1"/>
  </sheetData>
  <sheetProtection password="CAD5" sheet="1" objects="1" scenarios="1" formatCells="0" formatColumns="0" formatRows="0" insertColumns="0" insertRows="0" insertHyperlinks="0" deleteColumns="0" deleteRows="0" sort="0" autoFilter="0" pivotTables="0"/>
  <mergeCells count="3">
    <mergeCell ref="E2:F2"/>
    <mergeCell ref="B4:G5"/>
    <mergeCell ref="B1:F1"/>
  </mergeCells>
  <dataValidations count="1">
    <dataValidation type="whole" allowBlank="1" showInputMessage="1" showErrorMessage="1" errorTitle="Wrong Value Entered" error="Please use only:_x000a__x000a_0 or Blank = no symptoms_x000a_1 = Rarely Occurring_x000a_2 = Regularly Occurring_x000a_3 = Frequently Occurring" sqref="C9:C47 F9:F26">
      <formula1>0</formula1>
      <formula2>3</formula2>
    </dataValidation>
  </dataValidations>
  <hyperlinks>
    <hyperlink ref="B1:F1" location="MENU!A1" display="MAIN MENU"/>
  </hyperlinks>
  <printOptions horizontalCentered="1"/>
  <pageMargins left="0.23622047244094491" right="0.23622047244094491" top="0.31496062992125984" bottom="0.31496062992125984" header="0" footer="0"/>
  <pageSetup scale="99" orientation="portrait" r:id="rId1"/>
  <headerFooter>
    <oddFooter>&amp;R&amp;"Helvetica,Italic" Edited by Franco Esposito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53"/>
  <sheetViews>
    <sheetView showGridLines="0" showZeros="0" showWhiteSpace="0" zoomScaleNormal="100" zoomScalePageLayoutView="75" workbookViewId="0">
      <pane ySplit="1" topLeftCell="A2" activePane="bottomLeft" state="frozen"/>
      <selection pane="bottomLeft" activeCell="B1" sqref="B1:F1"/>
    </sheetView>
  </sheetViews>
  <sheetFormatPr defaultColWidth="0" defaultRowHeight="14.25" customHeight="1" zeroHeight="1"/>
  <cols>
    <col min="1" max="1" width="2.28515625" style="4" customWidth="1"/>
    <col min="2" max="2" width="40.7109375" style="4" customWidth="1"/>
    <col min="3" max="3" width="5.28515625" style="2" customWidth="1"/>
    <col min="4" max="4" width="9.140625" style="4" customWidth="1"/>
    <col min="5" max="5" width="40.7109375" style="5" customWidth="1"/>
    <col min="6" max="6" width="5.28515625" style="2" customWidth="1"/>
    <col min="7" max="7" width="2.28515625" style="4" customWidth="1"/>
    <col min="8" max="9" width="0" style="4" hidden="1" customWidth="1"/>
    <col min="10" max="16384" width="9.140625" style="4" hidden="1"/>
  </cols>
  <sheetData>
    <row r="1" spans="1:9" ht="14.25" customHeight="1" thickBot="1">
      <c r="B1" s="187" t="s">
        <v>359</v>
      </c>
      <c r="C1" s="187"/>
      <c r="D1" s="187"/>
      <c r="E1" s="187"/>
      <c r="F1" s="187"/>
    </row>
    <row r="2" spans="1:9" ht="21" thickTop="1">
      <c r="B2" s="1" t="s">
        <v>129</v>
      </c>
      <c r="D2" s="3" t="s">
        <v>40</v>
      </c>
      <c r="E2" s="184">
        <f>NSP!D2</f>
        <v>0</v>
      </c>
      <c r="F2" s="185"/>
    </row>
    <row r="3" spans="1:9"/>
    <row r="4" spans="1:9" s="12" customFormat="1" ht="46.5" customHeight="1">
      <c r="A4" s="11"/>
      <c r="B4" s="186" t="s">
        <v>75</v>
      </c>
      <c r="C4" s="186"/>
      <c r="D4" s="186"/>
      <c r="E4" s="186"/>
      <c r="F4" s="186"/>
      <c r="G4" s="186"/>
      <c r="H4" s="11"/>
      <c r="I4" s="11"/>
    </row>
    <row r="5" spans="1:9" s="12" customFormat="1" ht="16.5" customHeight="1">
      <c r="A5" s="11"/>
      <c r="B5" s="186"/>
      <c r="C5" s="186"/>
      <c r="D5" s="186"/>
      <c r="E5" s="186"/>
      <c r="F5" s="186"/>
      <c r="G5" s="186"/>
      <c r="H5" s="11"/>
      <c r="I5" s="11"/>
    </row>
    <row r="6" spans="1:9"/>
    <row r="7" spans="1:9" ht="18">
      <c r="B7" s="6" t="s">
        <v>130</v>
      </c>
      <c r="E7" s="7" t="s">
        <v>140</v>
      </c>
    </row>
    <row r="8" spans="1:9"/>
    <row r="9" spans="1:9">
      <c r="B9" s="8" t="s">
        <v>131</v>
      </c>
      <c r="C9" s="15"/>
      <c r="E9" s="8" t="s">
        <v>144</v>
      </c>
      <c r="F9" s="15"/>
    </row>
    <row r="10" spans="1:9">
      <c r="B10" s="8" t="s">
        <v>132</v>
      </c>
      <c r="C10" s="15"/>
      <c r="E10" s="8" t="s">
        <v>145</v>
      </c>
      <c r="F10" s="15"/>
    </row>
    <row r="11" spans="1:9">
      <c r="B11" s="8" t="s">
        <v>133</v>
      </c>
      <c r="C11" s="15"/>
      <c r="E11" s="8" t="s">
        <v>64</v>
      </c>
      <c r="F11" s="15"/>
    </row>
    <row r="12" spans="1:9" ht="28.5">
      <c r="B12" s="8" t="s">
        <v>134</v>
      </c>
      <c r="C12" s="15"/>
      <c r="E12" s="8" t="s">
        <v>146</v>
      </c>
      <c r="F12" s="15"/>
    </row>
    <row r="13" spans="1:9">
      <c r="B13" s="8" t="s">
        <v>114</v>
      </c>
      <c r="C13" s="15"/>
      <c r="E13" s="8" t="s">
        <v>147</v>
      </c>
      <c r="F13" s="15"/>
    </row>
    <row r="14" spans="1:9">
      <c r="B14" s="8" t="s">
        <v>79</v>
      </c>
      <c r="C14" s="15"/>
      <c r="E14" s="8" t="s">
        <v>148</v>
      </c>
      <c r="F14" s="15"/>
    </row>
    <row r="15" spans="1:9" ht="28.5">
      <c r="B15" s="8" t="s">
        <v>135</v>
      </c>
      <c r="C15" s="15"/>
      <c r="E15" s="8" t="s">
        <v>149</v>
      </c>
      <c r="F15" s="15"/>
    </row>
    <row r="16" spans="1:9">
      <c r="B16" s="8" t="s">
        <v>136</v>
      </c>
      <c r="C16" s="15"/>
      <c r="E16" s="8" t="s">
        <v>150</v>
      </c>
      <c r="F16" s="15"/>
    </row>
    <row r="17" spans="2:6">
      <c r="B17" s="8" t="s">
        <v>137</v>
      </c>
      <c r="C17" s="15"/>
      <c r="E17" s="8" t="s">
        <v>151</v>
      </c>
      <c r="F17" s="15"/>
    </row>
    <row r="18" spans="2:6">
      <c r="B18" s="8" t="s">
        <v>138</v>
      </c>
      <c r="C18" s="15"/>
      <c r="E18" s="8" t="s">
        <v>152</v>
      </c>
      <c r="F18" s="15"/>
    </row>
    <row r="19" spans="2:6">
      <c r="B19" s="19" t="s">
        <v>139</v>
      </c>
      <c r="C19" s="15"/>
      <c r="E19" s="8" t="s">
        <v>28</v>
      </c>
      <c r="F19" s="15"/>
    </row>
    <row r="20" spans="2:6" ht="18">
      <c r="B20" s="16"/>
      <c r="C20" s="14"/>
      <c r="E20" s="8" t="s">
        <v>153</v>
      </c>
      <c r="F20" s="15"/>
    </row>
    <row r="21" spans="2:6">
      <c r="B21" s="17"/>
      <c r="C21" s="14"/>
      <c r="E21" s="8" t="s">
        <v>154</v>
      </c>
      <c r="F21" s="15"/>
    </row>
    <row r="22" spans="2:6">
      <c r="B22" s="13"/>
      <c r="C22" s="14"/>
      <c r="E22" s="8" t="s">
        <v>155</v>
      </c>
      <c r="F22" s="15"/>
    </row>
    <row r="23" spans="2:6">
      <c r="B23" s="13"/>
      <c r="C23" s="14"/>
      <c r="E23" s="8" t="s">
        <v>156</v>
      </c>
      <c r="F23" s="15"/>
    </row>
    <row r="24" spans="2:6">
      <c r="B24" s="13"/>
      <c r="C24" s="14"/>
      <c r="E24" s="8" t="s">
        <v>157</v>
      </c>
      <c r="F24" s="15"/>
    </row>
    <row r="25" spans="2:6">
      <c r="B25" s="13"/>
      <c r="C25" s="14"/>
      <c r="E25" s="8" t="s">
        <v>158</v>
      </c>
      <c r="F25" s="15"/>
    </row>
    <row r="26" spans="2:6">
      <c r="B26" s="13"/>
      <c r="C26" s="14"/>
      <c r="E26" s="8" t="s">
        <v>159</v>
      </c>
      <c r="F26" s="15"/>
    </row>
    <row r="27" spans="2:6">
      <c r="B27" s="13"/>
      <c r="C27" s="14"/>
      <c r="E27" s="8" t="s">
        <v>160</v>
      </c>
      <c r="F27" s="15"/>
    </row>
    <row r="28" spans="2:6">
      <c r="B28" s="13"/>
      <c r="C28" s="14"/>
      <c r="E28" s="8" t="s">
        <v>161</v>
      </c>
      <c r="F28" s="15"/>
    </row>
    <row r="29" spans="2:6">
      <c r="B29" s="13"/>
      <c r="C29" s="14"/>
      <c r="E29" s="8" t="s">
        <v>162</v>
      </c>
      <c r="F29" s="15"/>
    </row>
    <row r="30" spans="2:6">
      <c r="B30" s="13"/>
      <c r="C30" s="14"/>
      <c r="E30" s="8" t="s">
        <v>163</v>
      </c>
      <c r="F30" s="15"/>
    </row>
    <row r="31" spans="2:6" ht="28.5">
      <c r="B31" s="13"/>
      <c r="C31" s="14"/>
      <c r="E31" s="8" t="s">
        <v>164</v>
      </c>
      <c r="F31" s="15"/>
    </row>
    <row r="32" spans="2:6">
      <c r="B32" s="13"/>
      <c r="C32" s="14"/>
      <c r="E32" s="8" t="s">
        <v>165</v>
      </c>
      <c r="F32" s="15"/>
    </row>
    <row r="33" spans="2:6">
      <c r="B33" s="13"/>
      <c r="C33" s="14"/>
      <c r="E33" s="8" t="s">
        <v>166</v>
      </c>
      <c r="F33" s="15"/>
    </row>
    <row r="34" spans="2:6">
      <c r="B34" s="13"/>
      <c r="C34" s="14"/>
      <c r="E34" s="8" t="s">
        <v>97</v>
      </c>
      <c r="F34" s="15"/>
    </row>
    <row r="35" spans="2:6">
      <c r="B35" s="13"/>
      <c r="C35" s="14"/>
      <c r="E35" s="8" t="s">
        <v>128</v>
      </c>
      <c r="F35" s="15"/>
    </row>
    <row r="36" spans="2:6">
      <c r="B36" s="13"/>
      <c r="C36" s="14"/>
      <c r="E36" s="8" t="s">
        <v>167</v>
      </c>
      <c r="F36" s="15"/>
    </row>
    <row r="37" spans="2:6">
      <c r="B37" s="13"/>
      <c r="C37" s="14"/>
      <c r="E37" s="13"/>
      <c r="F37" s="14"/>
    </row>
    <row r="38" spans="2:6">
      <c r="B38" s="13"/>
      <c r="C38" s="14"/>
      <c r="E38" s="13"/>
      <c r="F38" s="14"/>
    </row>
    <row r="39" spans="2:6">
      <c r="B39" s="13"/>
      <c r="C39" s="14"/>
      <c r="E39" s="13"/>
      <c r="F39" s="14"/>
    </row>
    <row r="40" spans="2:6">
      <c r="B40" s="13"/>
      <c r="C40" s="14"/>
      <c r="E40" s="13"/>
      <c r="F40" s="14"/>
    </row>
    <row r="41" spans="2:6">
      <c r="B41" s="13"/>
      <c r="C41" s="14"/>
      <c r="E41" s="13"/>
      <c r="F41" s="14"/>
    </row>
    <row r="42" spans="2:6">
      <c r="B42" s="17"/>
      <c r="C42" s="14"/>
      <c r="E42" s="13"/>
      <c r="F42" s="14"/>
    </row>
    <row r="43" spans="2:6" ht="18">
      <c r="B43" s="16"/>
      <c r="C43" s="14"/>
      <c r="E43" s="13"/>
      <c r="F43" s="14"/>
    </row>
    <row r="44" spans="2:6">
      <c r="B44" s="17"/>
      <c r="C44" s="14"/>
    </row>
    <row r="45" spans="2:6">
      <c r="B45" s="13"/>
      <c r="C45" s="14"/>
    </row>
    <row r="46" spans="2:6">
      <c r="B46" s="13"/>
      <c r="C46" s="14"/>
    </row>
    <row r="47" spans="2:6">
      <c r="B47" s="13"/>
      <c r="C47" s="14"/>
    </row>
    <row r="48" spans="2:6">
      <c r="B48" s="13"/>
      <c r="C48" s="14"/>
    </row>
    <row r="49" spans="2:3">
      <c r="B49" s="13"/>
      <c r="C49" s="14"/>
    </row>
    <row r="50" spans="2:3" hidden="1">
      <c r="B50" s="18"/>
      <c r="C50" s="18"/>
    </row>
    <row r="51" spans="2:3" ht="0.6" customHeight="1"/>
    <row r="52" spans="2:3" hidden="1"/>
    <row r="53" spans="2:3" hidden="1"/>
  </sheetData>
  <sheetProtection password="CAD5" sheet="1" objects="1" scenarios="1" formatCells="0" formatColumns="0" formatRows="0" insertColumns="0" insertRows="0" insertHyperlinks="0" deleteColumns="0" deleteRows="0" sort="0" autoFilter="0" pivotTables="0"/>
  <mergeCells count="3">
    <mergeCell ref="E2:F2"/>
    <mergeCell ref="B4:G5"/>
    <mergeCell ref="B1:F1"/>
  </mergeCells>
  <dataValidations count="1">
    <dataValidation type="whole" allowBlank="1" showInputMessage="1" showErrorMessage="1" errorTitle="Wrong Value Entered" error="Please use only:_x000a__x000a_0 or Blank = no symptoms_x000a_1 = Rarely Occurring_x000a_2 = Regularly Occurring_x000a_3 = Frequently Occurring_x000a_ " sqref="C45:C49 F9:F43 C22:C41 C9:C19">
      <formula1>0</formula1>
      <formula2>3</formula2>
    </dataValidation>
  </dataValidations>
  <hyperlinks>
    <hyperlink ref="B1:F1" location="MENU!A1" display="MAIN MENU"/>
  </hyperlinks>
  <printOptions horizontalCentered="1"/>
  <pageMargins left="0.23622047244094491" right="0.23622047244094491" top="0.31496062992125984" bottom="0.31496062992125984" header="0" footer="0"/>
  <pageSetup scale="97" orientation="portrait" r:id="rId1"/>
  <headerFooter>
    <oddFooter>&amp;R&amp;"Helvetica,Italic" Edited by Franco Esposito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I53"/>
  <sheetViews>
    <sheetView showGridLines="0" showZeros="0" zoomScaleNormal="100" zoomScalePageLayoutView="75" workbookViewId="0">
      <pane ySplit="1" topLeftCell="A2" activePane="bottomLeft" state="frozen"/>
      <selection pane="bottomLeft" activeCell="B1" sqref="B1:F1"/>
    </sheetView>
  </sheetViews>
  <sheetFormatPr defaultColWidth="0" defaultRowHeight="14.25" customHeight="1" zeroHeight="1"/>
  <cols>
    <col min="1" max="1" width="2.28515625" style="4" customWidth="1"/>
    <col min="2" max="2" width="40.7109375" style="4" customWidth="1"/>
    <col min="3" max="3" width="5.28515625" style="2" customWidth="1"/>
    <col min="4" max="4" width="9.140625" style="4" customWidth="1"/>
    <col min="5" max="5" width="40.7109375" style="5" customWidth="1"/>
    <col min="6" max="6" width="5.28515625" style="2" customWidth="1"/>
    <col min="7" max="7" width="2.28515625" style="4" customWidth="1"/>
    <col min="8" max="9" width="0" style="4" hidden="1" customWidth="1"/>
    <col min="10" max="16384" width="9.140625" style="4" hidden="1"/>
  </cols>
  <sheetData>
    <row r="1" spans="1:9" ht="14.25" customHeight="1" thickBot="1">
      <c r="B1" s="187" t="s">
        <v>359</v>
      </c>
      <c r="C1" s="187"/>
      <c r="D1" s="187"/>
      <c r="E1" s="187"/>
      <c r="F1" s="187"/>
    </row>
    <row r="2" spans="1:9" ht="39" customHeight="1" thickTop="1">
      <c r="B2" s="188" t="s">
        <v>168</v>
      </c>
      <c r="C2" s="189"/>
      <c r="D2" s="3" t="s">
        <v>40</v>
      </c>
      <c r="E2" s="184">
        <f>NSP!D2</f>
        <v>0</v>
      </c>
      <c r="F2" s="185"/>
    </row>
    <row r="3" spans="1:9"/>
    <row r="4" spans="1:9" s="12" customFormat="1" ht="46.5" customHeight="1">
      <c r="A4" s="11"/>
      <c r="B4" s="186" t="s">
        <v>75</v>
      </c>
      <c r="C4" s="186"/>
      <c r="D4" s="186"/>
      <c r="E4" s="186"/>
      <c r="F4" s="186"/>
      <c r="G4" s="186"/>
      <c r="H4" s="11"/>
      <c r="I4" s="11"/>
    </row>
    <row r="5" spans="1:9" s="12" customFormat="1" ht="16.5" customHeight="1">
      <c r="A5" s="11"/>
      <c r="B5" s="186"/>
      <c r="C5" s="186"/>
      <c r="D5" s="186"/>
      <c r="E5" s="186"/>
      <c r="F5" s="186"/>
      <c r="G5" s="186"/>
      <c r="H5" s="11"/>
      <c r="I5" s="11"/>
    </row>
    <row r="6" spans="1:9"/>
    <row r="7" spans="1:9" ht="36">
      <c r="B7" s="20" t="s">
        <v>170</v>
      </c>
      <c r="E7" s="21" t="s">
        <v>169</v>
      </c>
    </row>
    <row r="8" spans="1:9"/>
    <row r="9" spans="1:9" ht="28.5">
      <c r="B9" s="8" t="s">
        <v>171</v>
      </c>
      <c r="C9" s="15"/>
      <c r="E9" s="8" t="s">
        <v>197</v>
      </c>
      <c r="F9" s="15"/>
    </row>
    <row r="10" spans="1:9">
      <c r="B10" s="8" t="s">
        <v>172</v>
      </c>
      <c r="C10" s="15"/>
      <c r="E10" s="8" t="s">
        <v>198</v>
      </c>
      <c r="F10" s="15"/>
    </row>
    <row r="11" spans="1:9">
      <c r="B11" s="8" t="s">
        <v>173</v>
      </c>
      <c r="C11" s="15"/>
      <c r="E11" s="8" t="s">
        <v>199</v>
      </c>
      <c r="F11" s="15"/>
    </row>
    <row r="12" spans="1:9">
      <c r="B12" s="8" t="s">
        <v>174</v>
      </c>
      <c r="C12" s="15"/>
      <c r="E12" s="8" t="s">
        <v>200</v>
      </c>
      <c r="F12" s="15"/>
    </row>
    <row r="13" spans="1:9" ht="28.5">
      <c r="B13" s="8" t="s">
        <v>175</v>
      </c>
      <c r="C13" s="15"/>
      <c r="E13" s="8" t="s">
        <v>201</v>
      </c>
      <c r="F13" s="15"/>
    </row>
    <row r="14" spans="1:9">
      <c r="B14" s="8" t="s">
        <v>176</v>
      </c>
      <c r="C14" s="15"/>
      <c r="E14" s="8" t="s">
        <v>202</v>
      </c>
      <c r="F14" s="15"/>
    </row>
    <row r="15" spans="1:9">
      <c r="B15" s="8" t="s">
        <v>177</v>
      </c>
      <c r="C15" s="15"/>
      <c r="E15" s="8" t="s">
        <v>203</v>
      </c>
      <c r="F15" s="15"/>
    </row>
    <row r="16" spans="1:9" ht="28.5">
      <c r="B16" s="8" t="s">
        <v>178</v>
      </c>
      <c r="C16" s="15"/>
      <c r="E16" s="8" t="s">
        <v>204</v>
      </c>
      <c r="F16" s="15"/>
    </row>
    <row r="17" spans="2:6">
      <c r="B17" s="8" t="s">
        <v>179</v>
      </c>
      <c r="C17" s="15"/>
      <c r="E17" s="8" t="s">
        <v>205</v>
      </c>
      <c r="F17" s="15"/>
    </row>
    <row r="18" spans="2:6">
      <c r="B18" s="8" t="s">
        <v>180</v>
      </c>
      <c r="C18" s="15"/>
      <c r="E18" s="8" t="s">
        <v>219</v>
      </c>
      <c r="F18" s="15"/>
    </row>
    <row r="19" spans="2:6">
      <c r="B19" s="19" t="s">
        <v>181</v>
      </c>
      <c r="C19" s="15"/>
      <c r="E19" s="22" t="s">
        <v>220</v>
      </c>
      <c r="F19" s="15"/>
    </row>
    <row r="20" spans="2:6">
      <c r="B20" s="8" t="s">
        <v>180</v>
      </c>
      <c r="C20" s="15"/>
    </row>
    <row r="21" spans="2:6">
      <c r="B21" s="19" t="s">
        <v>181</v>
      </c>
      <c r="C21" s="15"/>
    </row>
    <row r="22" spans="2:6">
      <c r="B22" s="8" t="s">
        <v>180</v>
      </c>
      <c r="C22" s="15"/>
    </row>
    <row r="23" spans="2:6">
      <c r="B23" s="19" t="s">
        <v>181</v>
      </c>
      <c r="C23" s="15"/>
    </row>
    <row r="24" spans="2:6">
      <c r="B24" s="8" t="s">
        <v>182</v>
      </c>
      <c r="C24" s="15"/>
    </row>
    <row r="25" spans="2:6">
      <c r="B25" s="19" t="s">
        <v>183</v>
      </c>
      <c r="C25" s="15"/>
    </row>
    <row r="26" spans="2:6">
      <c r="B26" s="8" t="s">
        <v>184</v>
      </c>
      <c r="C26" s="15"/>
    </row>
    <row r="27" spans="2:6">
      <c r="B27" s="8" t="s">
        <v>185</v>
      </c>
      <c r="C27" s="15"/>
    </row>
    <row r="28" spans="2:6">
      <c r="B28" s="13"/>
      <c r="C28" s="14"/>
    </row>
    <row r="29" spans="2:6" ht="18">
      <c r="B29" s="20" t="s">
        <v>186</v>
      </c>
      <c r="C29" s="14"/>
      <c r="E29" s="7" t="s">
        <v>206</v>
      </c>
    </row>
    <row r="30" spans="2:6">
      <c r="B30" s="13"/>
      <c r="C30" s="14"/>
    </row>
    <row r="31" spans="2:6" ht="28.5">
      <c r="B31" s="8" t="s">
        <v>187</v>
      </c>
      <c r="C31" s="15"/>
      <c r="E31" s="8" t="s">
        <v>207</v>
      </c>
      <c r="F31" s="15"/>
    </row>
    <row r="32" spans="2:6" ht="42.75">
      <c r="B32" s="8" t="s">
        <v>188</v>
      </c>
      <c r="C32" s="15"/>
      <c r="E32" s="8" t="s">
        <v>208</v>
      </c>
      <c r="F32" s="15"/>
    </row>
    <row r="33" spans="2:6">
      <c r="B33" s="8" t="s">
        <v>189</v>
      </c>
      <c r="C33" s="15"/>
      <c r="E33" s="8" t="s">
        <v>209</v>
      </c>
      <c r="F33" s="15"/>
    </row>
    <row r="34" spans="2:6">
      <c r="B34" s="8" t="s">
        <v>190</v>
      </c>
      <c r="C34" s="15"/>
      <c r="E34" s="8" t="s">
        <v>217</v>
      </c>
      <c r="F34" s="15"/>
    </row>
    <row r="35" spans="2:6">
      <c r="B35" s="8" t="s">
        <v>191</v>
      </c>
      <c r="C35" s="15"/>
      <c r="E35" s="8" t="s">
        <v>218</v>
      </c>
      <c r="F35" s="15"/>
    </row>
    <row r="36" spans="2:6" ht="28.5">
      <c r="B36" s="8" t="s">
        <v>192</v>
      </c>
      <c r="C36" s="15"/>
      <c r="E36" s="8" t="s">
        <v>210</v>
      </c>
      <c r="F36" s="15"/>
    </row>
    <row r="37" spans="2:6">
      <c r="B37" s="8" t="s">
        <v>193</v>
      </c>
      <c r="C37" s="15"/>
      <c r="E37" s="8" t="s">
        <v>211</v>
      </c>
      <c r="F37" s="15"/>
    </row>
    <row r="38" spans="2:6" ht="28.5">
      <c r="B38" s="8" t="s">
        <v>194</v>
      </c>
      <c r="C38" s="15"/>
      <c r="E38" s="8" t="s">
        <v>212</v>
      </c>
      <c r="F38" s="15"/>
    </row>
    <row r="39" spans="2:6">
      <c r="B39" s="8" t="s">
        <v>195</v>
      </c>
      <c r="C39" s="15"/>
      <c r="E39" s="8" t="s">
        <v>213</v>
      </c>
      <c r="F39" s="15"/>
    </row>
    <row r="40" spans="2:6">
      <c r="B40" s="8" t="s">
        <v>172</v>
      </c>
      <c r="C40" s="15"/>
      <c r="E40" s="8" t="s">
        <v>214</v>
      </c>
      <c r="F40" s="15"/>
    </row>
    <row r="41" spans="2:6">
      <c r="B41" s="8" t="s">
        <v>196</v>
      </c>
      <c r="C41" s="15"/>
      <c r="E41" s="8" t="s">
        <v>215</v>
      </c>
      <c r="F41" s="15"/>
    </row>
    <row r="42" spans="2:6">
      <c r="B42" s="9"/>
      <c r="E42" s="8" t="s">
        <v>216</v>
      </c>
      <c r="F42" s="15"/>
    </row>
    <row r="43" spans="2:6">
      <c r="B43" s="17"/>
      <c r="C43" s="14"/>
    </row>
    <row r="44" spans="2:6" hidden="1">
      <c r="B44" s="13"/>
      <c r="C44" s="14"/>
    </row>
    <row r="45" spans="2:6" hidden="1">
      <c r="B45" s="13"/>
      <c r="C45" s="14"/>
    </row>
    <row r="46" spans="2:6" hidden="1">
      <c r="B46" s="13"/>
      <c r="C46" s="14"/>
    </row>
    <row r="47" spans="2:6" hidden="1">
      <c r="B47" s="13"/>
      <c r="C47" s="14"/>
    </row>
    <row r="48" spans="2:6" hidden="1">
      <c r="B48" s="13"/>
      <c r="C48" s="14"/>
    </row>
    <row r="49" spans="3:3" hidden="1">
      <c r="C49" s="4"/>
    </row>
    <row r="50" spans="3:3" ht="0.6" hidden="1" customHeight="1"/>
    <row r="51" spans="3:3" hidden="1"/>
    <row r="52" spans="3:3" hidden="1"/>
    <row r="53" spans="3:3" ht="14.25" hidden="1" customHeight="1"/>
  </sheetData>
  <sheetProtection password="CAD5" sheet="1" objects="1" scenarios="1" formatCells="0" formatColumns="0" formatRows="0" insertColumns="0" insertRows="0" insertHyperlinks="0" deleteColumns="0" deleteRows="0" sort="0" autoFilter="0" pivotTables="0"/>
  <mergeCells count="4">
    <mergeCell ref="E2:F2"/>
    <mergeCell ref="B4:G5"/>
    <mergeCell ref="B2:C2"/>
    <mergeCell ref="B1:F1"/>
  </mergeCells>
  <dataValidations count="1">
    <dataValidation type="whole" allowBlank="1" showInputMessage="1" showErrorMessage="1" errorTitle="Wrong Value Entered" error="Please use only:_x000a__x000a_0 or Blank = no symptoms_x000a_1 = Rarely Occurring_x000a_2 = Regularly Occurring_x000a_3 = Frequently Occurring" sqref="C44:C48 F9:F19 F31:F42 C9:C41">
      <formula1>0</formula1>
      <formula2>3</formula2>
    </dataValidation>
  </dataValidations>
  <hyperlinks>
    <hyperlink ref="B1:F1" location="MENU!A1" display="MAIN MENU"/>
  </hyperlinks>
  <printOptions horizontalCentered="1"/>
  <pageMargins left="0.23622047244094491" right="0.23622047244094491" top="0.31496062992125984" bottom="0.31496062992125984" header="0" footer="0"/>
  <pageSetup scale="97" orientation="portrait" r:id="rId1"/>
  <headerFooter>
    <oddFooter>&amp;R&amp;"Helvetica,Italic" Edited by Franco Esposito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I53"/>
  <sheetViews>
    <sheetView showGridLines="0" showZeros="0" showWhiteSpace="0" zoomScaleNormal="100" zoomScalePageLayoutView="75" workbookViewId="0">
      <pane ySplit="1" topLeftCell="A2" activePane="bottomLeft" state="frozen"/>
      <selection pane="bottomLeft" activeCell="B1" sqref="B1:F1"/>
    </sheetView>
  </sheetViews>
  <sheetFormatPr defaultColWidth="0" defaultRowHeight="14.25" customHeight="1" zeroHeight="1"/>
  <cols>
    <col min="1" max="1" width="2.28515625" style="4" customWidth="1"/>
    <col min="2" max="2" width="40.7109375" style="4" customWidth="1"/>
    <col min="3" max="3" width="5.28515625" style="2" customWidth="1"/>
    <col min="4" max="4" width="9.140625" style="4" customWidth="1"/>
    <col min="5" max="5" width="40.7109375" style="5" customWidth="1"/>
    <col min="6" max="6" width="5.28515625" style="2" customWidth="1"/>
    <col min="7" max="7" width="2.28515625" style="4" customWidth="1"/>
    <col min="8" max="9" width="0" style="4" hidden="1" customWidth="1"/>
    <col min="10" max="16384" width="9.140625" style="4" hidden="1"/>
  </cols>
  <sheetData>
    <row r="1" spans="1:9" ht="17.25" thickBot="1">
      <c r="B1" s="187" t="s">
        <v>359</v>
      </c>
      <c r="C1" s="187"/>
      <c r="D1" s="187"/>
      <c r="E1" s="187"/>
      <c r="F1" s="187"/>
    </row>
    <row r="2" spans="1:9" ht="41.25" thickTop="1">
      <c r="B2" s="23" t="s">
        <v>221</v>
      </c>
      <c r="D2" s="3" t="s">
        <v>40</v>
      </c>
      <c r="E2" s="190">
        <f>NSP!D2</f>
        <v>0</v>
      </c>
      <c r="F2" s="191"/>
    </row>
    <row r="3" spans="1:9"/>
    <row r="4" spans="1:9" s="12" customFormat="1" ht="46.5" customHeight="1">
      <c r="A4" s="11"/>
      <c r="B4" s="186" t="s">
        <v>75</v>
      </c>
      <c r="C4" s="186"/>
      <c r="D4" s="186"/>
      <c r="E4" s="186"/>
      <c r="F4" s="186"/>
      <c r="G4" s="186"/>
      <c r="H4" s="11"/>
      <c r="I4" s="11"/>
    </row>
    <row r="5" spans="1:9" s="12" customFormat="1" ht="16.5" customHeight="1">
      <c r="A5" s="11"/>
      <c r="B5" s="186"/>
      <c r="C5" s="186"/>
      <c r="D5" s="186"/>
      <c r="E5" s="186"/>
      <c r="F5" s="186"/>
      <c r="G5" s="186"/>
      <c r="H5" s="11"/>
      <c r="I5" s="11"/>
    </row>
    <row r="6" spans="1:9"/>
    <row r="7" spans="1:9" ht="18">
      <c r="B7" s="6" t="s">
        <v>222</v>
      </c>
      <c r="E7" s="7" t="s">
        <v>224</v>
      </c>
    </row>
    <row r="8" spans="1:9"/>
    <row r="9" spans="1:9">
      <c r="B9" s="8" t="s">
        <v>225</v>
      </c>
      <c r="C9" s="15"/>
      <c r="E9" s="8" t="s">
        <v>249</v>
      </c>
      <c r="F9" s="15"/>
    </row>
    <row r="10" spans="1:9">
      <c r="B10" s="8" t="s">
        <v>226</v>
      </c>
      <c r="C10" s="15"/>
      <c r="E10" s="8" t="s">
        <v>250</v>
      </c>
      <c r="F10" s="15"/>
    </row>
    <row r="11" spans="1:9">
      <c r="B11" s="8" t="s">
        <v>227</v>
      </c>
      <c r="C11" s="15"/>
      <c r="E11" s="8" t="s">
        <v>251</v>
      </c>
      <c r="F11" s="15"/>
    </row>
    <row r="12" spans="1:9">
      <c r="B12" s="8" t="s">
        <v>228</v>
      </c>
      <c r="C12" s="15"/>
      <c r="E12" s="8" t="s">
        <v>252</v>
      </c>
      <c r="F12" s="15"/>
    </row>
    <row r="13" spans="1:9" ht="28.5">
      <c r="B13" s="8" t="s">
        <v>229</v>
      </c>
      <c r="C13" s="15"/>
      <c r="E13" s="8" t="s">
        <v>261</v>
      </c>
      <c r="F13" s="15"/>
    </row>
    <row r="14" spans="1:9">
      <c r="B14" s="8" t="s">
        <v>230</v>
      </c>
      <c r="C14" s="15"/>
      <c r="E14" s="8" t="s">
        <v>253</v>
      </c>
      <c r="F14" s="15"/>
    </row>
    <row r="15" spans="1:9">
      <c r="B15" s="8" t="s">
        <v>231</v>
      </c>
      <c r="C15" s="15"/>
      <c r="E15" s="8" t="s">
        <v>254</v>
      </c>
      <c r="F15" s="15"/>
    </row>
    <row r="16" spans="1:9">
      <c r="B16" s="8" t="s">
        <v>232</v>
      </c>
      <c r="C16" s="15"/>
      <c r="E16" s="8" t="s">
        <v>255</v>
      </c>
      <c r="F16" s="15"/>
    </row>
    <row r="17" spans="2:6">
      <c r="B17" s="8" t="s">
        <v>233</v>
      </c>
      <c r="C17" s="15"/>
      <c r="E17" s="8" t="s">
        <v>256</v>
      </c>
      <c r="F17" s="15"/>
    </row>
    <row r="18" spans="2:6">
      <c r="B18" s="8" t="s">
        <v>234</v>
      </c>
      <c r="C18" s="15"/>
      <c r="E18" s="8" t="s">
        <v>257</v>
      </c>
      <c r="F18" s="15"/>
    </row>
    <row r="19" spans="2:6">
      <c r="B19" s="8" t="s">
        <v>235</v>
      </c>
      <c r="C19" s="15"/>
      <c r="E19" s="8" t="s">
        <v>258</v>
      </c>
      <c r="F19" s="15"/>
    </row>
    <row r="20" spans="2:6" ht="28.5">
      <c r="B20" s="8" t="s">
        <v>236</v>
      </c>
      <c r="C20" s="15"/>
      <c r="E20" s="8" t="s">
        <v>259</v>
      </c>
      <c r="F20" s="15"/>
    </row>
    <row r="21" spans="2:6">
      <c r="B21" s="8" t="s">
        <v>237</v>
      </c>
      <c r="C21" s="15"/>
      <c r="E21" s="8" t="s">
        <v>260</v>
      </c>
      <c r="F21" s="15"/>
    </row>
    <row r="22" spans="2:6">
      <c r="B22" s="8" t="s">
        <v>238</v>
      </c>
      <c r="C22" s="15"/>
      <c r="E22" s="13"/>
      <c r="F22" s="14"/>
    </row>
    <row r="23" spans="2:6" ht="28.5">
      <c r="B23" s="8" t="s">
        <v>239</v>
      </c>
      <c r="C23" s="15"/>
      <c r="E23" s="13"/>
      <c r="F23" s="14"/>
    </row>
    <row r="24" spans="2:6">
      <c r="B24" s="8" t="s">
        <v>240</v>
      </c>
      <c r="C24" s="15"/>
      <c r="E24" s="13"/>
      <c r="F24" s="14"/>
    </row>
    <row r="25" spans="2:6" ht="28.5">
      <c r="B25" s="8" t="s">
        <v>241</v>
      </c>
      <c r="C25" s="15"/>
      <c r="E25" s="13"/>
      <c r="F25" s="14"/>
    </row>
    <row r="26" spans="2:6">
      <c r="B26" s="8" t="s">
        <v>242</v>
      </c>
      <c r="C26" s="15"/>
      <c r="E26" s="13"/>
      <c r="F26" s="14"/>
    </row>
    <row r="27" spans="2:6">
      <c r="B27" s="8" t="s">
        <v>204</v>
      </c>
      <c r="C27" s="15"/>
      <c r="E27" s="13"/>
      <c r="F27" s="14"/>
    </row>
    <row r="28" spans="2:6" ht="28.5">
      <c r="B28" s="8" t="s">
        <v>243</v>
      </c>
      <c r="C28" s="15"/>
      <c r="E28" s="13"/>
      <c r="F28" s="14"/>
    </row>
    <row r="29" spans="2:6">
      <c r="B29" s="8" t="s">
        <v>202</v>
      </c>
      <c r="C29" s="15"/>
      <c r="E29" s="13"/>
      <c r="F29" s="14"/>
    </row>
    <row r="30" spans="2:6" ht="28.5">
      <c r="B30" s="8" t="s">
        <v>244</v>
      </c>
      <c r="C30" s="15"/>
      <c r="E30" s="13"/>
      <c r="F30" s="14"/>
    </row>
    <row r="31" spans="2:6">
      <c r="B31" s="13"/>
      <c r="C31" s="14"/>
      <c r="E31" s="13"/>
      <c r="F31" s="14"/>
    </row>
    <row r="32" spans="2:6" ht="18">
      <c r="B32" s="10" t="s">
        <v>223</v>
      </c>
      <c r="E32" s="13"/>
      <c r="F32" s="14"/>
    </row>
    <row r="33" spans="2:6">
      <c r="B33" s="9"/>
      <c r="E33" s="13"/>
      <c r="F33" s="14"/>
    </row>
    <row r="34" spans="2:6">
      <c r="B34" s="8" t="s">
        <v>245</v>
      </c>
      <c r="C34" s="15"/>
      <c r="E34" s="13"/>
      <c r="F34" s="14"/>
    </row>
    <row r="35" spans="2:6">
      <c r="B35" s="8" t="s">
        <v>246</v>
      </c>
      <c r="C35" s="15"/>
      <c r="E35" s="13"/>
      <c r="F35" s="14"/>
    </row>
    <row r="36" spans="2:6">
      <c r="B36" s="8" t="s">
        <v>247</v>
      </c>
      <c r="C36" s="15"/>
      <c r="E36" s="13"/>
      <c r="F36" s="14"/>
    </row>
    <row r="37" spans="2:6">
      <c r="B37" s="8" t="s">
        <v>248</v>
      </c>
      <c r="C37" s="15"/>
      <c r="E37" s="13"/>
      <c r="F37" s="14"/>
    </row>
    <row r="38" spans="2:6">
      <c r="B38" s="13"/>
      <c r="C38" s="14"/>
      <c r="E38" s="13"/>
      <c r="F38" s="14"/>
    </row>
    <row r="39" spans="2:6">
      <c r="B39" s="13"/>
      <c r="C39" s="14"/>
      <c r="E39" s="13"/>
      <c r="F39" s="14"/>
    </row>
    <row r="40" spans="2:6">
      <c r="B40" s="13"/>
      <c r="C40" s="14"/>
      <c r="E40" s="13"/>
      <c r="F40" s="14"/>
    </row>
    <row r="41" spans="2:6" hidden="1">
      <c r="B41" s="13"/>
      <c r="C41" s="14"/>
      <c r="E41" s="13"/>
      <c r="F41" s="14"/>
    </row>
    <row r="42" spans="2:6" hidden="1">
      <c r="B42" s="9"/>
      <c r="E42" s="13"/>
      <c r="F42" s="14"/>
    </row>
    <row r="43" spans="2:6" hidden="1">
      <c r="E43" s="13"/>
      <c r="F43" s="14"/>
    </row>
    <row r="44" spans="2:6" hidden="1">
      <c r="E44" s="13"/>
      <c r="F44" s="14"/>
    </row>
    <row r="45" spans="2:6" hidden="1"/>
    <row r="46" spans="2:6" hidden="1"/>
    <row r="47" spans="2:6" hidden="1"/>
    <row r="48" spans="2:6" hidden="1"/>
    <row r="49" spans="3:3" hidden="1"/>
    <row r="50" spans="3:3" hidden="1">
      <c r="C50" s="4"/>
    </row>
    <row r="51" spans="3:3" ht="0.6" hidden="1" customHeight="1"/>
    <row r="52" spans="3:3" hidden="1"/>
    <row r="53" spans="3:3" hidden="1"/>
  </sheetData>
  <sheetProtection password="CAD5" sheet="1" objects="1" scenarios="1" formatCells="0" formatColumns="0" formatRows="0" insertColumns="0" insertRows="0" insertHyperlinks="0" deleteColumns="0" deleteRows="0" sort="0" autoFilter="0" pivotTables="0"/>
  <mergeCells count="3">
    <mergeCell ref="E2:F2"/>
    <mergeCell ref="B4:G5"/>
    <mergeCell ref="B1:F1"/>
  </mergeCells>
  <dataValidations count="2">
    <dataValidation type="whole" allowBlank="1" showInputMessage="1" showErrorMessage="1" errorTitle="Wrong Value Entered" error="Please use only:_x000a__x000a_0 or Blank = no symptoms_x000a_1 = Rarely Occurring_x000a_2 = Regularly Occurring_x000a_3 = Frequently Occurring" sqref="C34:C41 C9:C31 F9:F43">
      <formula1>0</formula1>
      <formula2>3</formula2>
    </dataValidation>
    <dataValidation allowBlank="1" showInputMessage="1" showErrorMessage="1" errorTitle="Wrong Value Entered" error="Please use only:_x000a__x000a_0 or Blank = no symptoms_x000a_1 = Rarely Occurring_x000a_2 = Regularly Occurring_x000a_3 = Frequently Occurring" sqref="E47"/>
  </dataValidations>
  <hyperlinks>
    <hyperlink ref="B1:F1" location="MENU!A1" display="MAIN MENU"/>
  </hyperlinks>
  <printOptions horizontalCentered="1"/>
  <pageMargins left="0.23622047244094491" right="0.23622047244094491" top="0.31496062992125984" bottom="0.31496062992125984" header="0" footer="0"/>
  <pageSetup scale="97" orientation="portrait" r:id="rId1"/>
  <headerFooter>
    <oddFooter>&amp;R&amp;"Helvetica,Italic" Edited by Franco Esposito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MENU</vt:lpstr>
      <vt:lpstr>NSP</vt:lpstr>
      <vt:lpstr>1. Digestive</vt:lpstr>
      <vt:lpstr>2. Intestinal</vt:lpstr>
      <vt:lpstr>5. Lymphatic</vt:lpstr>
      <vt:lpstr>8. Glandular &amp; Endocrine</vt:lpstr>
      <vt:lpstr>9. Structural-Muscular-Skeletal</vt:lpstr>
      <vt:lpstr>'1. Digestive'!Print_Area</vt:lpstr>
      <vt:lpstr>'2. Intestinal'!Print_Area</vt:lpstr>
      <vt:lpstr>'5. Lymphatic'!Print_Area</vt:lpstr>
      <vt:lpstr>'8. Glandular &amp; Endocrine'!Print_Area</vt:lpstr>
      <vt:lpstr>'9. Structural-Muscular-Skeletal'!Print_Area</vt:lpstr>
      <vt:lpstr>NSP!Print_Area</vt:lpstr>
    </vt:vector>
  </TitlesOfParts>
  <Company>Bell TV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Esposito</dc:creator>
  <cp:lastModifiedBy>MainOffice</cp:lastModifiedBy>
  <cp:lastPrinted>2011-02-23T17:06:40Z</cp:lastPrinted>
  <dcterms:created xsi:type="dcterms:W3CDTF">2011-02-20T14:01:11Z</dcterms:created>
  <dcterms:modified xsi:type="dcterms:W3CDTF">2017-10-19T14:44:21Z</dcterms:modified>
</cp:coreProperties>
</file>